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a3ee8512d96e6af/Documents/^F AYA/AYA Cancers Specific/Colorectal CRC Appendix/"/>
    </mc:Choice>
  </mc:AlternateContent>
  <xr:revisionPtr revIDLastSave="0" documentId="8_{95DD56C6-BFD5-4B5E-8B32-37D71DFFA137}" xr6:coauthVersionLast="47" xr6:coauthVersionMax="47" xr10:uidLastSave="{00000000-0000-0000-0000-000000000000}"/>
  <bookViews>
    <workbookView xWindow="0" yWindow="0" windowWidth="14400" windowHeight="15600" xr2:uid="{D48B9FCD-5CD7-48D4-9599-247C01664BD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G23" i="1"/>
</calcChain>
</file>

<file path=xl/sharedStrings.xml><?xml version="1.0" encoding="utf-8"?>
<sst xmlns="http://schemas.openxmlformats.org/spreadsheetml/2006/main" count="58" uniqueCount="32">
  <si>
    <t>SEER22</t>
  </si>
  <si>
    <t>9.3.4.1 Appendix</t>
  </si>
  <si>
    <t>9.3.4.1.3 Appendix - other</t>
  </si>
  <si>
    <t>9.3.4 Carcinoma of colon incl Appendix</t>
  </si>
  <si>
    <t>9.3.4.2 Colon excluding appendix</t>
  </si>
  <si>
    <t>9.3.4.2.2 - 9.3.5.3 Colorectal Carcinoma excl Appendix</t>
  </si>
  <si>
    <t>9.3.4.1.1 - 9.3.5.3 Colorectal Carcinoma incl Appendix</t>
  </si>
  <si>
    <t>40-49</t>
  </si>
  <si>
    <t>2000-2021 APC</t>
  </si>
  <si>
    <t>6.35*</t>
  </si>
  <si>
    <t>~</t>
  </si>
  <si>
    <t>10.85*</t>
  </si>
  <si>
    <t>1.80*</t>
  </si>
  <si>
    <t>1.31*</t>
  </si>
  <si>
    <t>0.90*</t>
  </si>
  <si>
    <t>1.22*</t>
  </si>
  <si>
    <t>1.46*</t>
  </si>
  <si>
    <t>9.3.4.1.1 Appendix NET</t>
  </si>
  <si>
    <t>9.3.4.1.2 Appendix NEC</t>
  </si>
  <si>
    <t>0-14</t>
  </si>
  <si>
    <t>15-39</t>
  </si>
  <si>
    <t>17.44*</t>
  </si>
  <si>
    <t>3.63*</t>
  </si>
  <si>
    <t>1.07*</t>
  </si>
  <si>
    <t>16.80*</t>
  </si>
  <si>
    <t>3.10*</t>
  </si>
  <si>
    <t>1.55*</t>
  </si>
  <si>
    <t>19.53*</t>
  </si>
  <si>
    <t>13.22*</t>
  </si>
  <si>
    <t>19.52*</t>
  </si>
  <si>
    <t>16.95*</t>
  </si>
  <si>
    <t>3.02*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</si>
</sst>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4" fontId="0" fillId="0" borderId="0" xfId="0" applyNumberFormat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Colon Carcinoma with &amp; without Appendix</a:t>
            </a:r>
          </a:p>
        </c:rich>
      </c:tx>
      <c:layout>
        <c:manualLayout>
          <c:xMode val="edge"/>
          <c:yMode val="edge"/>
          <c:x val="0.13027549545437259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082225455513708E-2"/>
          <c:y val="1.2881677083182282E-2"/>
          <c:w val="0.84537912720149111"/>
          <c:h val="0.94172385478748855"/>
        </c:manualLayout>
      </c:layout>
      <c:scatterChart>
        <c:scatterStyle val="lineMarker"/>
        <c:varyColors val="0"/>
        <c:ser>
          <c:idx val="5"/>
          <c:order val="0"/>
          <c:tx>
            <c:strRef>
              <c:f>Sheet1!$G$4</c:f>
              <c:strCache>
                <c:ptCount val="1"/>
                <c:pt idx="0">
                  <c:v>0-14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Sheet1!$G$6:$G$27</c:f>
              <c:numCache>
                <c:formatCode>General</c:formatCode>
                <c:ptCount val="22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3.0000000000000001E-3</c:v>
                </c:pt>
                <c:pt idx="4">
                  <c:v>6.0000000000000001E-3</c:v>
                </c:pt>
                <c:pt idx="5">
                  <c:v>0.01</c:v>
                </c:pt>
                <c:pt idx="6">
                  <c:v>1.2999999999999999E-2</c:v>
                </c:pt>
                <c:pt idx="7">
                  <c:v>3.0000000000000001E-3</c:v>
                </c:pt>
                <c:pt idx="8">
                  <c:v>0.01</c:v>
                </c:pt>
                <c:pt idx="9">
                  <c:v>7.0000000000000001E-3</c:v>
                </c:pt>
                <c:pt idx="10">
                  <c:v>3.0000000000000001E-3</c:v>
                </c:pt>
                <c:pt idx="11">
                  <c:v>7.0000000000000001E-3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7.0000000000000001E-3</c:v>
                </c:pt>
                <c:pt idx="16">
                  <c:v>1.2999999999999999E-2</c:v>
                </c:pt>
                <c:pt idx="17">
                  <c:v>1.4499999999999999E-2</c:v>
                </c:pt>
                <c:pt idx="18">
                  <c:v>1.6E-2</c:v>
                </c:pt>
                <c:pt idx="19">
                  <c:v>1.6E-2</c:v>
                </c:pt>
                <c:pt idx="20">
                  <c:v>1.2999999999999999E-2</c:v>
                </c:pt>
                <c:pt idx="21">
                  <c:v>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19-461A-9311-6F3DB2EAFE2A}"/>
            </c:ext>
          </c:extLst>
        </c:ser>
        <c:ser>
          <c:idx val="0"/>
          <c:order val="1"/>
          <c:tx>
            <c:strRef>
              <c:f>Sheet1!$C$4</c:f>
              <c:strCache>
                <c:ptCount val="1"/>
                <c:pt idx="0">
                  <c:v>0-14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Sheet1!$C$6:$C$27</c:f>
              <c:numCache>
                <c:formatCode>General</c:formatCode>
                <c:ptCount val="22"/>
                <c:pt idx="0">
                  <c:v>1.4E-2</c:v>
                </c:pt>
                <c:pt idx="1">
                  <c:v>0.03</c:v>
                </c:pt>
                <c:pt idx="2">
                  <c:v>2.5999999999999999E-2</c:v>
                </c:pt>
                <c:pt idx="3">
                  <c:v>1.6E-2</c:v>
                </c:pt>
                <c:pt idx="4">
                  <c:v>2.3E-2</c:v>
                </c:pt>
                <c:pt idx="5">
                  <c:v>2.7E-2</c:v>
                </c:pt>
                <c:pt idx="6">
                  <c:v>0.03</c:v>
                </c:pt>
                <c:pt idx="7">
                  <c:v>0.02</c:v>
                </c:pt>
                <c:pt idx="8">
                  <c:v>1.7000000000000001E-2</c:v>
                </c:pt>
                <c:pt idx="9">
                  <c:v>2.4E-2</c:v>
                </c:pt>
                <c:pt idx="10">
                  <c:v>1.7000000000000001E-2</c:v>
                </c:pt>
                <c:pt idx="11">
                  <c:v>4.2999999999999997E-2</c:v>
                </c:pt>
                <c:pt idx="12">
                  <c:v>0.05</c:v>
                </c:pt>
                <c:pt idx="13">
                  <c:v>8.3000000000000004E-2</c:v>
                </c:pt>
                <c:pt idx="14">
                  <c:v>0.126</c:v>
                </c:pt>
                <c:pt idx="15">
                  <c:v>0.23200000000000001</c:v>
                </c:pt>
                <c:pt idx="16">
                  <c:v>0.24399999999999999</c:v>
                </c:pt>
                <c:pt idx="17">
                  <c:v>0.23200000000000001</c:v>
                </c:pt>
                <c:pt idx="18">
                  <c:v>0.28000000000000003</c:v>
                </c:pt>
                <c:pt idx="19">
                  <c:v>0.247</c:v>
                </c:pt>
                <c:pt idx="20">
                  <c:v>0.27400000000000002</c:v>
                </c:pt>
                <c:pt idx="21">
                  <c:v>0.32200000000000001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19-461A-9311-6F3DB2EAFE2A}"/>
            </c:ext>
          </c:extLst>
        </c:ser>
        <c:ser>
          <c:idx val="4"/>
          <c:order val="2"/>
          <c:tx>
            <c:strRef>
              <c:f>Sheet1!$H$4</c:f>
              <c:strCache>
                <c:ptCount val="1"/>
                <c:pt idx="0">
                  <c:v>15-39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Sheet1!$H$6:$H$27</c:f>
              <c:numCache>
                <c:formatCode>General</c:formatCode>
                <c:ptCount val="22"/>
                <c:pt idx="0">
                  <c:v>1.6930000000000001</c:v>
                </c:pt>
                <c:pt idx="1">
                  <c:v>1.647</c:v>
                </c:pt>
                <c:pt idx="2">
                  <c:v>1.742</c:v>
                </c:pt>
                <c:pt idx="3">
                  <c:v>1.7889999999999999</c:v>
                </c:pt>
                <c:pt idx="4">
                  <c:v>1.887</c:v>
                </c:pt>
                <c:pt idx="5">
                  <c:v>1.8080000000000001</c:v>
                </c:pt>
                <c:pt idx="6">
                  <c:v>1.88</c:v>
                </c:pt>
                <c:pt idx="7">
                  <c:v>1.8620000000000001</c:v>
                </c:pt>
                <c:pt idx="8">
                  <c:v>1.986</c:v>
                </c:pt>
                <c:pt idx="9">
                  <c:v>1.8819999999999999</c:v>
                </c:pt>
                <c:pt idx="10">
                  <c:v>1.9370000000000001</c:v>
                </c:pt>
                <c:pt idx="11">
                  <c:v>2.008</c:v>
                </c:pt>
                <c:pt idx="12">
                  <c:v>1.9810000000000001</c:v>
                </c:pt>
                <c:pt idx="13">
                  <c:v>2.0099999999999998</c:v>
                </c:pt>
                <c:pt idx="14">
                  <c:v>2.1259999999999999</c:v>
                </c:pt>
                <c:pt idx="15">
                  <c:v>2.0190000000000001</c:v>
                </c:pt>
                <c:pt idx="16">
                  <c:v>2.0270000000000001</c:v>
                </c:pt>
                <c:pt idx="17">
                  <c:v>2.1320000000000001</c:v>
                </c:pt>
                <c:pt idx="18">
                  <c:v>2.0739999999999998</c:v>
                </c:pt>
                <c:pt idx="19">
                  <c:v>2.0640000000000001</c:v>
                </c:pt>
                <c:pt idx="20">
                  <c:v>2.056</c:v>
                </c:pt>
                <c:pt idx="21">
                  <c:v>2.173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19-461A-9311-6F3DB2EAFE2A}"/>
            </c:ext>
          </c:extLst>
        </c:ser>
        <c:ser>
          <c:idx val="1"/>
          <c:order val="3"/>
          <c:tx>
            <c:strRef>
              <c:f>Sheet1!$D$4</c:f>
              <c:strCache>
                <c:ptCount val="1"/>
                <c:pt idx="0">
                  <c:v>15-39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Sheet1!$D$6:$D$27</c:f>
              <c:numCache>
                <c:formatCode>General</c:formatCode>
                <c:ptCount val="22"/>
                <c:pt idx="0">
                  <c:v>1.851</c:v>
                </c:pt>
                <c:pt idx="1">
                  <c:v>1.8540000000000001</c:v>
                </c:pt>
                <c:pt idx="2">
                  <c:v>1.9419999999999999</c:v>
                </c:pt>
                <c:pt idx="3">
                  <c:v>1.9810000000000001</c:v>
                </c:pt>
                <c:pt idx="4">
                  <c:v>2.0880000000000001</c:v>
                </c:pt>
                <c:pt idx="5">
                  <c:v>2.0419999999999998</c:v>
                </c:pt>
                <c:pt idx="6">
                  <c:v>2.1379999999999999</c:v>
                </c:pt>
                <c:pt idx="7">
                  <c:v>2.0529999999999999</c:v>
                </c:pt>
                <c:pt idx="8">
                  <c:v>2.2189999999999999</c:v>
                </c:pt>
                <c:pt idx="9">
                  <c:v>2.137</c:v>
                </c:pt>
                <c:pt idx="10">
                  <c:v>2.2789999999999999</c:v>
                </c:pt>
                <c:pt idx="11">
                  <c:v>2.403</c:v>
                </c:pt>
                <c:pt idx="12">
                  <c:v>2.4550000000000001</c:v>
                </c:pt>
                <c:pt idx="13">
                  <c:v>2.5209999999999999</c:v>
                </c:pt>
                <c:pt idx="14">
                  <c:v>2.7909999999999999</c:v>
                </c:pt>
                <c:pt idx="15">
                  <c:v>3.15</c:v>
                </c:pt>
                <c:pt idx="16">
                  <c:v>3.3290000000000002</c:v>
                </c:pt>
                <c:pt idx="17">
                  <c:v>3.407</c:v>
                </c:pt>
                <c:pt idx="18">
                  <c:v>3.339</c:v>
                </c:pt>
                <c:pt idx="19">
                  <c:v>3.38</c:v>
                </c:pt>
                <c:pt idx="20">
                  <c:v>3.4089999999999998</c:v>
                </c:pt>
                <c:pt idx="21">
                  <c:v>3.6469999999999998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19-461A-9311-6F3DB2EAFE2A}"/>
            </c:ext>
          </c:extLst>
        </c:ser>
        <c:ser>
          <c:idx val="3"/>
          <c:order val="4"/>
          <c:tx>
            <c:strRef>
              <c:f>Sheet1!$I$4</c:f>
              <c:strCache>
                <c:ptCount val="1"/>
                <c:pt idx="0">
                  <c:v>40-49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Sheet1!$I$6:$I$27</c:f>
              <c:numCache>
                <c:formatCode>General</c:formatCode>
                <c:ptCount val="22"/>
                <c:pt idx="0">
                  <c:v>12.134</c:v>
                </c:pt>
                <c:pt idx="1">
                  <c:v>12.569000000000001</c:v>
                </c:pt>
                <c:pt idx="2">
                  <c:v>12.462999999999999</c:v>
                </c:pt>
                <c:pt idx="3">
                  <c:v>12.593</c:v>
                </c:pt>
                <c:pt idx="4">
                  <c:v>12.395</c:v>
                </c:pt>
                <c:pt idx="5">
                  <c:v>12.673999999999999</c:v>
                </c:pt>
                <c:pt idx="6">
                  <c:v>12.721</c:v>
                </c:pt>
                <c:pt idx="7">
                  <c:v>12.957000000000001</c:v>
                </c:pt>
                <c:pt idx="8">
                  <c:v>12.592000000000001</c:v>
                </c:pt>
                <c:pt idx="9">
                  <c:v>13.209</c:v>
                </c:pt>
                <c:pt idx="10">
                  <c:v>13.349</c:v>
                </c:pt>
                <c:pt idx="11">
                  <c:v>12.977</c:v>
                </c:pt>
                <c:pt idx="12">
                  <c:v>12.622999999999999</c:v>
                </c:pt>
                <c:pt idx="13">
                  <c:v>12.898</c:v>
                </c:pt>
                <c:pt idx="14">
                  <c:v>13.331</c:v>
                </c:pt>
                <c:pt idx="15">
                  <c:v>13.897</c:v>
                </c:pt>
                <c:pt idx="16">
                  <c:v>13.999000000000001</c:v>
                </c:pt>
                <c:pt idx="17">
                  <c:v>14.31</c:v>
                </c:pt>
                <c:pt idx="18">
                  <c:v>14.045</c:v>
                </c:pt>
                <c:pt idx="19">
                  <c:v>14.271000000000001</c:v>
                </c:pt>
                <c:pt idx="20">
                  <c:v>13.817</c:v>
                </c:pt>
                <c:pt idx="21">
                  <c:v>16.013000000000002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19-461A-9311-6F3DB2EAFE2A}"/>
            </c:ext>
          </c:extLst>
        </c:ser>
        <c:ser>
          <c:idx val="2"/>
          <c:order val="5"/>
          <c:tx>
            <c:strRef>
              <c:f>Sheet1!$E$4</c:f>
              <c:strCache>
                <c:ptCount val="1"/>
                <c:pt idx="0">
                  <c:v>40-49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Sheet1!$E$6:$E$27</c:f>
              <c:numCache>
                <c:formatCode>General</c:formatCode>
                <c:ptCount val="22"/>
                <c:pt idx="0">
                  <c:v>12.701000000000001</c:v>
                </c:pt>
                <c:pt idx="1">
                  <c:v>13.222</c:v>
                </c:pt>
                <c:pt idx="2">
                  <c:v>13.147</c:v>
                </c:pt>
                <c:pt idx="3">
                  <c:v>13.465</c:v>
                </c:pt>
                <c:pt idx="4">
                  <c:v>13.08</c:v>
                </c:pt>
                <c:pt idx="5">
                  <c:v>13.552</c:v>
                </c:pt>
                <c:pt idx="6">
                  <c:v>13.409000000000001</c:v>
                </c:pt>
                <c:pt idx="7">
                  <c:v>13.715999999999999</c:v>
                </c:pt>
                <c:pt idx="8">
                  <c:v>13.452</c:v>
                </c:pt>
                <c:pt idx="9">
                  <c:v>14.063000000000001</c:v>
                </c:pt>
                <c:pt idx="10">
                  <c:v>14.263999999999999</c:v>
                </c:pt>
                <c:pt idx="11">
                  <c:v>13.865</c:v>
                </c:pt>
                <c:pt idx="12">
                  <c:v>13.773</c:v>
                </c:pt>
                <c:pt idx="13">
                  <c:v>14.115</c:v>
                </c:pt>
                <c:pt idx="14">
                  <c:v>14.595000000000001</c:v>
                </c:pt>
                <c:pt idx="15">
                  <c:v>15.586</c:v>
                </c:pt>
                <c:pt idx="16">
                  <c:v>15.72</c:v>
                </c:pt>
                <c:pt idx="17">
                  <c:v>16.286999999999999</c:v>
                </c:pt>
                <c:pt idx="18">
                  <c:v>15.965</c:v>
                </c:pt>
                <c:pt idx="19">
                  <c:v>16.134</c:v>
                </c:pt>
                <c:pt idx="20">
                  <c:v>15.577999999999999</c:v>
                </c:pt>
                <c:pt idx="21">
                  <c:v>17.785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19-461A-9311-6F3DB2EAF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975904"/>
        <c:axId val="1524976384"/>
      </c:scatterChart>
      <c:valAx>
        <c:axId val="1524975904"/>
        <c:scaling>
          <c:orientation val="minMax"/>
          <c:max val="2020"/>
          <c:min val="2000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976384"/>
        <c:crossesAt val="1.0000000000000002E-2"/>
        <c:crossBetween val="midCat"/>
        <c:majorUnit val="5"/>
      </c:valAx>
      <c:valAx>
        <c:axId val="1524976384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975904"/>
        <c:crosses val="autoZero"/>
        <c:crossBetween val="midCat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Colorectal Carcinoma with &amp; without Appendix</a:t>
            </a:r>
          </a:p>
        </c:rich>
      </c:tx>
      <c:layout>
        <c:manualLayout>
          <c:xMode val="edge"/>
          <c:yMode val="edge"/>
          <c:x val="0.2661450606717638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082225455513708E-2"/>
          <c:y val="1.2881677083182282E-2"/>
          <c:w val="0.84537912720149111"/>
          <c:h val="0.94172385478748855"/>
        </c:manualLayout>
      </c:layout>
      <c:scatterChart>
        <c:scatterStyle val="lineMarker"/>
        <c:varyColors val="0"/>
        <c:ser>
          <c:idx val="5"/>
          <c:order val="0"/>
          <c:tx>
            <c:strRef>
              <c:f>Sheet1!$O$4</c:f>
              <c:strCache>
                <c:ptCount val="1"/>
                <c:pt idx="0">
                  <c:v>0-14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Sheet1!$O$6:$O$27</c:f>
              <c:numCache>
                <c:formatCode>General</c:formatCode>
                <c:ptCount val="22"/>
                <c:pt idx="0">
                  <c:v>0.01</c:v>
                </c:pt>
                <c:pt idx="1">
                  <c:v>1.2999999999999999E-2</c:v>
                </c:pt>
                <c:pt idx="2">
                  <c:v>0.02</c:v>
                </c:pt>
                <c:pt idx="3">
                  <c:v>3.0000000000000001E-3</c:v>
                </c:pt>
                <c:pt idx="4">
                  <c:v>6.0000000000000001E-3</c:v>
                </c:pt>
                <c:pt idx="5">
                  <c:v>0.01</c:v>
                </c:pt>
                <c:pt idx="6">
                  <c:v>0.01</c:v>
                </c:pt>
                <c:pt idx="7">
                  <c:v>3.0000000000000001E-3</c:v>
                </c:pt>
                <c:pt idx="8">
                  <c:v>1.2999999999999999E-2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1.2999999999999999E-2</c:v>
                </c:pt>
                <c:pt idx="14">
                  <c:v>0.02</c:v>
                </c:pt>
                <c:pt idx="15">
                  <c:v>0.01</c:v>
                </c:pt>
                <c:pt idx="16">
                  <c:v>1.2999999999999999E-2</c:v>
                </c:pt>
                <c:pt idx="17">
                  <c:v>1.4499999999999999E-2</c:v>
                </c:pt>
                <c:pt idx="18">
                  <c:v>1.6E-2</c:v>
                </c:pt>
                <c:pt idx="19">
                  <c:v>1.6E-2</c:v>
                </c:pt>
                <c:pt idx="20">
                  <c:v>0.02</c:v>
                </c:pt>
                <c:pt idx="21">
                  <c:v>1.2999999999999999E-2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2C-4C33-A442-F2EE1058A9BE}"/>
            </c:ext>
          </c:extLst>
        </c:ser>
        <c:ser>
          <c:idx val="0"/>
          <c:order val="1"/>
          <c:tx>
            <c:strRef>
              <c:f>Sheet1!$K$4</c:f>
              <c:strCache>
                <c:ptCount val="1"/>
                <c:pt idx="0">
                  <c:v>0-14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Sheet1!$K$6:$K$27</c:f>
              <c:numCache>
                <c:formatCode>General</c:formatCode>
                <c:ptCount val="22"/>
                <c:pt idx="0">
                  <c:v>1.4E-2</c:v>
                </c:pt>
                <c:pt idx="1">
                  <c:v>3.3000000000000002E-2</c:v>
                </c:pt>
                <c:pt idx="2">
                  <c:v>3.5999999999999997E-2</c:v>
                </c:pt>
                <c:pt idx="3">
                  <c:v>1.9E-2</c:v>
                </c:pt>
                <c:pt idx="4">
                  <c:v>2.3E-2</c:v>
                </c:pt>
                <c:pt idx="5">
                  <c:v>2.7E-2</c:v>
                </c:pt>
                <c:pt idx="6">
                  <c:v>0.03</c:v>
                </c:pt>
                <c:pt idx="7">
                  <c:v>0.02</c:v>
                </c:pt>
                <c:pt idx="8">
                  <c:v>0.02</c:v>
                </c:pt>
                <c:pt idx="9">
                  <c:v>2.7E-2</c:v>
                </c:pt>
                <c:pt idx="10">
                  <c:v>2.3E-2</c:v>
                </c:pt>
                <c:pt idx="11">
                  <c:v>4.7E-2</c:v>
                </c:pt>
                <c:pt idx="12">
                  <c:v>0.05</c:v>
                </c:pt>
                <c:pt idx="13">
                  <c:v>8.5999999999999993E-2</c:v>
                </c:pt>
                <c:pt idx="14">
                  <c:v>0.13600000000000001</c:v>
                </c:pt>
                <c:pt idx="15">
                  <c:v>0.23499999999999999</c:v>
                </c:pt>
                <c:pt idx="16">
                  <c:v>0.24399999999999999</c:v>
                </c:pt>
                <c:pt idx="17">
                  <c:v>0.23200000000000001</c:v>
                </c:pt>
                <c:pt idx="18">
                  <c:v>0.28399999999999997</c:v>
                </c:pt>
                <c:pt idx="19">
                  <c:v>0.251</c:v>
                </c:pt>
                <c:pt idx="20">
                  <c:v>0.28100000000000003</c:v>
                </c:pt>
                <c:pt idx="21">
                  <c:v>0.32900000000000001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2C-4C33-A442-F2EE1058A9BE}"/>
            </c:ext>
          </c:extLst>
        </c:ser>
        <c:ser>
          <c:idx val="4"/>
          <c:order val="2"/>
          <c:tx>
            <c:strRef>
              <c:f>Sheet1!$P$4</c:f>
              <c:strCache>
                <c:ptCount val="1"/>
                <c:pt idx="0">
                  <c:v>15-39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Sheet1!$P$6:$P$27</c:f>
              <c:numCache>
                <c:formatCode>General</c:formatCode>
                <c:ptCount val="22"/>
                <c:pt idx="0">
                  <c:v>2.7160000000000002</c:v>
                </c:pt>
                <c:pt idx="1">
                  <c:v>2.7480000000000002</c:v>
                </c:pt>
                <c:pt idx="2">
                  <c:v>2.899</c:v>
                </c:pt>
                <c:pt idx="3">
                  <c:v>2.9180000000000001</c:v>
                </c:pt>
                <c:pt idx="4">
                  <c:v>3.081</c:v>
                </c:pt>
                <c:pt idx="5">
                  <c:v>3.0590000000000002</c:v>
                </c:pt>
                <c:pt idx="6">
                  <c:v>3.1080000000000001</c:v>
                </c:pt>
                <c:pt idx="7">
                  <c:v>3.1880000000000002</c:v>
                </c:pt>
                <c:pt idx="8">
                  <c:v>3.3279999999999998</c:v>
                </c:pt>
                <c:pt idx="9">
                  <c:v>3.2389999999999999</c:v>
                </c:pt>
                <c:pt idx="10">
                  <c:v>3.2839999999999998</c:v>
                </c:pt>
                <c:pt idx="11">
                  <c:v>3.3929999999999998</c:v>
                </c:pt>
                <c:pt idx="12">
                  <c:v>3.4710000000000001</c:v>
                </c:pt>
                <c:pt idx="13">
                  <c:v>3.468</c:v>
                </c:pt>
                <c:pt idx="14">
                  <c:v>3.65</c:v>
                </c:pt>
                <c:pt idx="15">
                  <c:v>3.5150000000000001</c:v>
                </c:pt>
                <c:pt idx="16">
                  <c:v>3.5209999999999999</c:v>
                </c:pt>
                <c:pt idx="17">
                  <c:v>3.66</c:v>
                </c:pt>
                <c:pt idx="18">
                  <c:v>3.6349999999999998</c:v>
                </c:pt>
                <c:pt idx="19">
                  <c:v>3.7869999999999999</c:v>
                </c:pt>
                <c:pt idx="20">
                  <c:v>3.7959999999999998</c:v>
                </c:pt>
                <c:pt idx="21">
                  <c:v>3.87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2C-4C33-A442-F2EE1058A9BE}"/>
            </c:ext>
          </c:extLst>
        </c:ser>
        <c:ser>
          <c:idx val="1"/>
          <c:order val="3"/>
          <c:tx>
            <c:strRef>
              <c:f>Sheet1!$L$4</c:f>
              <c:strCache>
                <c:ptCount val="1"/>
                <c:pt idx="0">
                  <c:v>15-39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Sheet1!$L$6:$L$27</c:f>
              <c:numCache>
                <c:formatCode>General</c:formatCode>
                <c:ptCount val="22"/>
                <c:pt idx="0">
                  <c:v>2.9180000000000001</c:v>
                </c:pt>
                <c:pt idx="1">
                  <c:v>2.9980000000000002</c:v>
                </c:pt>
                <c:pt idx="2">
                  <c:v>3.15</c:v>
                </c:pt>
                <c:pt idx="3">
                  <c:v>3.1659999999999999</c:v>
                </c:pt>
                <c:pt idx="4">
                  <c:v>3.3380000000000001</c:v>
                </c:pt>
                <c:pt idx="5">
                  <c:v>3.327</c:v>
                </c:pt>
                <c:pt idx="6">
                  <c:v>3.4089999999999998</c:v>
                </c:pt>
                <c:pt idx="7">
                  <c:v>3.4529999999999998</c:v>
                </c:pt>
                <c:pt idx="8">
                  <c:v>3.6259999999999999</c:v>
                </c:pt>
                <c:pt idx="9">
                  <c:v>3.5409999999999999</c:v>
                </c:pt>
                <c:pt idx="10">
                  <c:v>3.669</c:v>
                </c:pt>
                <c:pt idx="11">
                  <c:v>3.8340000000000001</c:v>
                </c:pt>
                <c:pt idx="12">
                  <c:v>3.9969999999999999</c:v>
                </c:pt>
                <c:pt idx="13">
                  <c:v>4.0069999999999997</c:v>
                </c:pt>
                <c:pt idx="14">
                  <c:v>4.38</c:v>
                </c:pt>
                <c:pt idx="15">
                  <c:v>4.7130000000000001</c:v>
                </c:pt>
                <c:pt idx="16">
                  <c:v>4.8650000000000002</c:v>
                </c:pt>
                <c:pt idx="17">
                  <c:v>5</c:v>
                </c:pt>
                <c:pt idx="18">
                  <c:v>4.9610000000000003</c:v>
                </c:pt>
                <c:pt idx="19">
                  <c:v>5.1479999999999997</c:v>
                </c:pt>
                <c:pt idx="20">
                  <c:v>5.1929999999999996</c:v>
                </c:pt>
                <c:pt idx="21">
                  <c:v>5.3890000000000002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2C-4C33-A442-F2EE1058A9BE}"/>
            </c:ext>
          </c:extLst>
        </c:ser>
        <c:ser>
          <c:idx val="3"/>
          <c:order val="4"/>
          <c:tx>
            <c:strRef>
              <c:f>Sheet1!$Q$4</c:f>
              <c:strCache>
                <c:ptCount val="1"/>
                <c:pt idx="0">
                  <c:v>40-49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Sheet1!$Q$6:$Q$27</c:f>
              <c:numCache>
                <c:formatCode>General</c:formatCode>
                <c:ptCount val="22"/>
                <c:pt idx="0">
                  <c:v>20.341000000000001</c:v>
                </c:pt>
                <c:pt idx="1">
                  <c:v>20.209</c:v>
                </c:pt>
                <c:pt idx="2">
                  <c:v>20.486000000000001</c:v>
                </c:pt>
                <c:pt idx="3">
                  <c:v>20.228999999999999</c:v>
                </c:pt>
                <c:pt idx="4">
                  <c:v>20.797999999999998</c:v>
                </c:pt>
                <c:pt idx="5">
                  <c:v>20.826000000000001</c:v>
                </c:pt>
                <c:pt idx="6">
                  <c:v>21.375</c:v>
                </c:pt>
                <c:pt idx="7">
                  <c:v>22.122</c:v>
                </c:pt>
                <c:pt idx="8">
                  <c:v>21.577000000000002</c:v>
                </c:pt>
                <c:pt idx="9">
                  <c:v>22.055</c:v>
                </c:pt>
                <c:pt idx="10">
                  <c:v>22.35</c:v>
                </c:pt>
                <c:pt idx="11">
                  <c:v>21.983000000000001</c:v>
                </c:pt>
                <c:pt idx="12">
                  <c:v>21.803999999999998</c:v>
                </c:pt>
                <c:pt idx="13">
                  <c:v>22.216999999999999</c:v>
                </c:pt>
                <c:pt idx="14">
                  <c:v>23.062000000000001</c:v>
                </c:pt>
                <c:pt idx="15">
                  <c:v>23.664999999999999</c:v>
                </c:pt>
                <c:pt idx="16">
                  <c:v>23.744</c:v>
                </c:pt>
                <c:pt idx="17">
                  <c:v>24.193999999999999</c:v>
                </c:pt>
                <c:pt idx="18">
                  <c:v>24.449000000000002</c:v>
                </c:pt>
                <c:pt idx="19">
                  <c:v>25.291</c:v>
                </c:pt>
                <c:pt idx="20">
                  <c:v>23.928999999999998</c:v>
                </c:pt>
                <c:pt idx="21">
                  <c:v>27.972999999999999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2C-4C33-A442-F2EE1058A9BE}"/>
            </c:ext>
          </c:extLst>
        </c:ser>
        <c:ser>
          <c:idx val="2"/>
          <c:order val="5"/>
          <c:tx>
            <c:strRef>
              <c:f>Sheet1!$M$4</c:f>
              <c:strCache>
                <c:ptCount val="1"/>
                <c:pt idx="0">
                  <c:v>40-49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Sheet1!$M$6:$M$27</c:f>
              <c:numCache>
                <c:formatCode>General</c:formatCode>
                <c:ptCount val="22"/>
                <c:pt idx="0">
                  <c:v>21.120999999999999</c:v>
                </c:pt>
                <c:pt idx="1">
                  <c:v>21.122</c:v>
                </c:pt>
                <c:pt idx="2">
                  <c:v>21.388999999999999</c:v>
                </c:pt>
                <c:pt idx="3">
                  <c:v>21.41</c:v>
                </c:pt>
                <c:pt idx="4">
                  <c:v>21.753</c:v>
                </c:pt>
                <c:pt idx="5">
                  <c:v>21.94</c:v>
                </c:pt>
                <c:pt idx="6">
                  <c:v>22.391999999999999</c:v>
                </c:pt>
                <c:pt idx="7">
                  <c:v>23.164000000000001</c:v>
                </c:pt>
                <c:pt idx="8">
                  <c:v>22.677</c:v>
                </c:pt>
                <c:pt idx="9">
                  <c:v>23.291</c:v>
                </c:pt>
                <c:pt idx="10">
                  <c:v>23.51</c:v>
                </c:pt>
                <c:pt idx="11">
                  <c:v>23.14</c:v>
                </c:pt>
                <c:pt idx="12">
                  <c:v>23.222999999999999</c:v>
                </c:pt>
                <c:pt idx="13">
                  <c:v>23.783000000000001</c:v>
                </c:pt>
                <c:pt idx="14">
                  <c:v>24.568999999999999</c:v>
                </c:pt>
                <c:pt idx="15">
                  <c:v>25.696000000000002</c:v>
                </c:pt>
                <c:pt idx="16">
                  <c:v>25.687999999999999</c:v>
                </c:pt>
                <c:pt idx="17">
                  <c:v>26.54</c:v>
                </c:pt>
                <c:pt idx="18">
                  <c:v>26.623999999999999</c:v>
                </c:pt>
                <c:pt idx="19">
                  <c:v>27.492000000000001</c:v>
                </c:pt>
                <c:pt idx="20">
                  <c:v>26.079000000000001</c:v>
                </c:pt>
                <c:pt idx="21">
                  <c:v>30.100999999999999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2C-4C33-A442-F2EE1058A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975904"/>
        <c:axId val="1524976384"/>
      </c:scatterChart>
      <c:valAx>
        <c:axId val="1524975904"/>
        <c:scaling>
          <c:orientation val="minMax"/>
          <c:max val="2020"/>
          <c:min val="2000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976384"/>
        <c:crossesAt val="1.0000000000000002E-2"/>
        <c:crossBetween val="midCat"/>
        <c:majorUnit val="5"/>
      </c:valAx>
      <c:valAx>
        <c:axId val="1524976384"/>
        <c:scaling>
          <c:orientation val="minMax"/>
          <c:max val="2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975904"/>
        <c:crosses val="autoZero"/>
        <c:crossBetween val="midCat"/>
        <c:majorUnit val="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82225455513708E-2"/>
          <c:y val="1.2881677083182282E-2"/>
          <c:w val="0.84537912720149111"/>
          <c:h val="0.94172385478748855"/>
        </c:manualLayout>
      </c:layout>
      <c:scatterChart>
        <c:scatterStyle val="lineMarker"/>
        <c:varyColors val="0"/>
        <c:ser>
          <c:idx val="5"/>
          <c:order val="0"/>
          <c:tx>
            <c:strRef>
              <c:f>Sheet1!$G$4</c:f>
              <c:strCache>
                <c:ptCount val="1"/>
                <c:pt idx="0">
                  <c:v>0-14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Sheet1!$G$6:$G$27</c:f>
              <c:numCache>
                <c:formatCode>General</c:formatCode>
                <c:ptCount val="22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3.0000000000000001E-3</c:v>
                </c:pt>
                <c:pt idx="4">
                  <c:v>6.0000000000000001E-3</c:v>
                </c:pt>
                <c:pt idx="5">
                  <c:v>0.01</c:v>
                </c:pt>
                <c:pt idx="6">
                  <c:v>1.2999999999999999E-2</c:v>
                </c:pt>
                <c:pt idx="7">
                  <c:v>3.0000000000000001E-3</c:v>
                </c:pt>
                <c:pt idx="8">
                  <c:v>0.01</c:v>
                </c:pt>
                <c:pt idx="9">
                  <c:v>7.0000000000000001E-3</c:v>
                </c:pt>
                <c:pt idx="10">
                  <c:v>3.0000000000000001E-3</c:v>
                </c:pt>
                <c:pt idx="11">
                  <c:v>7.0000000000000001E-3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7.0000000000000001E-3</c:v>
                </c:pt>
                <c:pt idx="16">
                  <c:v>1.2999999999999999E-2</c:v>
                </c:pt>
                <c:pt idx="17">
                  <c:v>1.4499999999999999E-2</c:v>
                </c:pt>
                <c:pt idx="18">
                  <c:v>1.6E-2</c:v>
                </c:pt>
                <c:pt idx="19">
                  <c:v>1.6E-2</c:v>
                </c:pt>
                <c:pt idx="20">
                  <c:v>1.2999999999999999E-2</c:v>
                </c:pt>
                <c:pt idx="21">
                  <c:v>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EB-4872-B5E7-972B2497E146}"/>
            </c:ext>
          </c:extLst>
        </c:ser>
        <c:ser>
          <c:idx val="0"/>
          <c:order val="1"/>
          <c:tx>
            <c:strRef>
              <c:f>Sheet1!$C$4</c:f>
              <c:strCache>
                <c:ptCount val="1"/>
                <c:pt idx="0">
                  <c:v>0-14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Sheet1!$C$6:$C$27</c:f>
              <c:numCache>
                <c:formatCode>General</c:formatCode>
                <c:ptCount val="22"/>
                <c:pt idx="0">
                  <c:v>1.4E-2</c:v>
                </c:pt>
                <c:pt idx="1">
                  <c:v>0.03</c:v>
                </c:pt>
                <c:pt idx="2">
                  <c:v>2.5999999999999999E-2</c:v>
                </c:pt>
                <c:pt idx="3">
                  <c:v>1.6E-2</c:v>
                </c:pt>
                <c:pt idx="4">
                  <c:v>2.3E-2</c:v>
                </c:pt>
                <c:pt idx="5">
                  <c:v>2.7E-2</c:v>
                </c:pt>
                <c:pt idx="6">
                  <c:v>0.03</c:v>
                </c:pt>
                <c:pt idx="7">
                  <c:v>0.02</c:v>
                </c:pt>
                <c:pt idx="8">
                  <c:v>1.7000000000000001E-2</c:v>
                </c:pt>
                <c:pt idx="9">
                  <c:v>2.4E-2</c:v>
                </c:pt>
                <c:pt idx="10">
                  <c:v>1.7000000000000001E-2</c:v>
                </c:pt>
                <c:pt idx="11">
                  <c:v>4.2999999999999997E-2</c:v>
                </c:pt>
                <c:pt idx="12">
                  <c:v>0.05</c:v>
                </c:pt>
                <c:pt idx="13">
                  <c:v>8.3000000000000004E-2</c:v>
                </c:pt>
                <c:pt idx="14">
                  <c:v>0.126</c:v>
                </c:pt>
                <c:pt idx="15">
                  <c:v>0.23200000000000001</c:v>
                </c:pt>
                <c:pt idx="16">
                  <c:v>0.24399999999999999</c:v>
                </c:pt>
                <c:pt idx="17">
                  <c:v>0.23200000000000001</c:v>
                </c:pt>
                <c:pt idx="18">
                  <c:v>0.28000000000000003</c:v>
                </c:pt>
                <c:pt idx="19">
                  <c:v>0.247</c:v>
                </c:pt>
                <c:pt idx="20">
                  <c:v>0.27400000000000002</c:v>
                </c:pt>
                <c:pt idx="21">
                  <c:v>0.32200000000000001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EB-4872-B5E7-972B2497E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975904"/>
        <c:axId val="1524976384"/>
      </c:scatterChart>
      <c:valAx>
        <c:axId val="1524975904"/>
        <c:scaling>
          <c:orientation val="minMax"/>
          <c:max val="2020"/>
          <c:min val="2000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976384"/>
        <c:crossesAt val="1.0000000000000002E-2"/>
        <c:crossBetween val="midCat"/>
        <c:majorUnit val="5"/>
      </c:valAx>
      <c:valAx>
        <c:axId val="1524976384"/>
        <c:scaling>
          <c:orientation val="minMax"/>
          <c:max val="0.4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97590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82225455513708E-2"/>
          <c:y val="1.2881677083182282E-2"/>
          <c:w val="0.84537912720149111"/>
          <c:h val="0.94172385478748855"/>
        </c:manualLayout>
      </c:layout>
      <c:scatterChart>
        <c:scatterStyle val="lineMarker"/>
        <c:varyColors val="0"/>
        <c:ser>
          <c:idx val="5"/>
          <c:order val="0"/>
          <c:tx>
            <c:strRef>
              <c:f>Sheet1!$O$4</c:f>
              <c:strCache>
                <c:ptCount val="1"/>
                <c:pt idx="0">
                  <c:v>0-14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Sheet1!$O$6:$O$27</c:f>
              <c:numCache>
                <c:formatCode>General</c:formatCode>
                <c:ptCount val="22"/>
                <c:pt idx="0">
                  <c:v>0.01</c:v>
                </c:pt>
                <c:pt idx="1">
                  <c:v>1.2999999999999999E-2</c:v>
                </c:pt>
                <c:pt idx="2">
                  <c:v>0.02</c:v>
                </c:pt>
                <c:pt idx="3">
                  <c:v>3.0000000000000001E-3</c:v>
                </c:pt>
                <c:pt idx="4">
                  <c:v>6.0000000000000001E-3</c:v>
                </c:pt>
                <c:pt idx="5">
                  <c:v>0.01</c:v>
                </c:pt>
                <c:pt idx="6">
                  <c:v>0.01</c:v>
                </c:pt>
                <c:pt idx="7">
                  <c:v>3.0000000000000001E-3</c:v>
                </c:pt>
                <c:pt idx="8">
                  <c:v>1.2999999999999999E-2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1.2999999999999999E-2</c:v>
                </c:pt>
                <c:pt idx="14">
                  <c:v>0.02</c:v>
                </c:pt>
                <c:pt idx="15">
                  <c:v>0.01</c:v>
                </c:pt>
                <c:pt idx="16">
                  <c:v>1.2999999999999999E-2</c:v>
                </c:pt>
                <c:pt idx="17">
                  <c:v>1.4499999999999999E-2</c:v>
                </c:pt>
                <c:pt idx="18">
                  <c:v>1.6E-2</c:v>
                </c:pt>
                <c:pt idx="19">
                  <c:v>1.6E-2</c:v>
                </c:pt>
                <c:pt idx="20">
                  <c:v>0.02</c:v>
                </c:pt>
                <c:pt idx="21">
                  <c:v>1.2999999999999999E-2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A0-4BB0-8CE0-8D5B1665E7F5}"/>
            </c:ext>
          </c:extLst>
        </c:ser>
        <c:ser>
          <c:idx val="0"/>
          <c:order val="1"/>
          <c:tx>
            <c:strRef>
              <c:f>Sheet1!$K$4</c:f>
              <c:strCache>
                <c:ptCount val="1"/>
                <c:pt idx="0">
                  <c:v>0-14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Sheet1!$K$6:$K$27</c:f>
              <c:numCache>
                <c:formatCode>General</c:formatCode>
                <c:ptCount val="22"/>
                <c:pt idx="0">
                  <c:v>1.4E-2</c:v>
                </c:pt>
                <c:pt idx="1">
                  <c:v>3.3000000000000002E-2</c:v>
                </c:pt>
                <c:pt idx="2">
                  <c:v>3.5999999999999997E-2</c:v>
                </c:pt>
                <c:pt idx="3">
                  <c:v>1.9E-2</c:v>
                </c:pt>
                <c:pt idx="4">
                  <c:v>2.3E-2</c:v>
                </c:pt>
                <c:pt idx="5">
                  <c:v>2.7E-2</c:v>
                </c:pt>
                <c:pt idx="6">
                  <c:v>0.03</c:v>
                </c:pt>
                <c:pt idx="7">
                  <c:v>0.02</c:v>
                </c:pt>
                <c:pt idx="8">
                  <c:v>0.02</c:v>
                </c:pt>
                <c:pt idx="9">
                  <c:v>2.7E-2</c:v>
                </c:pt>
                <c:pt idx="10">
                  <c:v>2.3E-2</c:v>
                </c:pt>
                <c:pt idx="11">
                  <c:v>4.7E-2</c:v>
                </c:pt>
                <c:pt idx="12">
                  <c:v>0.05</c:v>
                </c:pt>
                <c:pt idx="13">
                  <c:v>8.5999999999999993E-2</c:v>
                </c:pt>
                <c:pt idx="14">
                  <c:v>0.13600000000000001</c:v>
                </c:pt>
                <c:pt idx="15">
                  <c:v>0.23499999999999999</c:v>
                </c:pt>
                <c:pt idx="16">
                  <c:v>0.24399999999999999</c:v>
                </c:pt>
                <c:pt idx="17">
                  <c:v>0.23200000000000001</c:v>
                </c:pt>
                <c:pt idx="18">
                  <c:v>0.28399999999999997</c:v>
                </c:pt>
                <c:pt idx="19">
                  <c:v>0.251</c:v>
                </c:pt>
                <c:pt idx="20">
                  <c:v>0.28100000000000003</c:v>
                </c:pt>
                <c:pt idx="21">
                  <c:v>0.32900000000000001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A0-4BB0-8CE0-8D5B1665E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975904"/>
        <c:axId val="1524976384"/>
      </c:scatterChart>
      <c:valAx>
        <c:axId val="1524975904"/>
        <c:scaling>
          <c:orientation val="minMax"/>
          <c:max val="2020"/>
          <c:min val="2000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976384"/>
        <c:crossesAt val="1.0000000000000002E-2"/>
        <c:crossBetween val="midCat"/>
        <c:majorUnit val="5"/>
      </c:valAx>
      <c:valAx>
        <c:axId val="1524976384"/>
        <c:scaling>
          <c:orientation val="minMax"/>
          <c:max val="0.4"/>
          <c:min val="0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97590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82225455513708E-2"/>
          <c:y val="1.2881677083182282E-2"/>
          <c:w val="0.84537912720149111"/>
          <c:h val="0.94172385478748855"/>
        </c:manualLayout>
      </c:layout>
      <c:scatterChart>
        <c:scatterStyle val="lineMarker"/>
        <c:varyColors val="0"/>
        <c:ser>
          <c:idx val="5"/>
          <c:order val="0"/>
          <c:tx>
            <c:strRef>
              <c:f>Sheet1!$I$4</c:f>
              <c:strCache>
                <c:ptCount val="1"/>
                <c:pt idx="0">
                  <c:v>40-49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Sheet1!$I$6:$I$27</c:f>
              <c:numCache>
                <c:formatCode>General</c:formatCode>
                <c:ptCount val="22"/>
                <c:pt idx="0">
                  <c:v>12.134</c:v>
                </c:pt>
                <c:pt idx="1">
                  <c:v>12.569000000000001</c:v>
                </c:pt>
                <c:pt idx="2">
                  <c:v>12.462999999999999</c:v>
                </c:pt>
                <c:pt idx="3">
                  <c:v>12.593</c:v>
                </c:pt>
                <c:pt idx="4">
                  <c:v>12.395</c:v>
                </c:pt>
                <c:pt idx="5">
                  <c:v>12.673999999999999</c:v>
                </c:pt>
                <c:pt idx="6">
                  <c:v>12.721</c:v>
                </c:pt>
                <c:pt idx="7">
                  <c:v>12.957000000000001</c:v>
                </c:pt>
                <c:pt idx="8">
                  <c:v>12.592000000000001</c:v>
                </c:pt>
                <c:pt idx="9">
                  <c:v>13.209</c:v>
                </c:pt>
                <c:pt idx="10">
                  <c:v>13.349</c:v>
                </c:pt>
                <c:pt idx="11">
                  <c:v>12.977</c:v>
                </c:pt>
                <c:pt idx="12">
                  <c:v>12.622999999999999</c:v>
                </c:pt>
                <c:pt idx="13">
                  <c:v>12.898</c:v>
                </c:pt>
                <c:pt idx="14">
                  <c:v>13.331</c:v>
                </c:pt>
                <c:pt idx="15">
                  <c:v>13.897</c:v>
                </c:pt>
                <c:pt idx="16">
                  <c:v>13.999000000000001</c:v>
                </c:pt>
                <c:pt idx="17">
                  <c:v>14.31</c:v>
                </c:pt>
                <c:pt idx="18">
                  <c:v>14.045</c:v>
                </c:pt>
                <c:pt idx="19">
                  <c:v>14.271000000000001</c:v>
                </c:pt>
                <c:pt idx="20">
                  <c:v>13.817</c:v>
                </c:pt>
                <c:pt idx="21">
                  <c:v>16.013000000000002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7E-470A-A696-B013263F29A0}"/>
            </c:ext>
          </c:extLst>
        </c:ser>
        <c:ser>
          <c:idx val="0"/>
          <c:order val="1"/>
          <c:tx>
            <c:strRef>
              <c:f>Sheet1!$E$4</c:f>
              <c:strCache>
                <c:ptCount val="1"/>
                <c:pt idx="0">
                  <c:v>40-49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Sheet1!$E$6:$E$27</c:f>
              <c:numCache>
                <c:formatCode>General</c:formatCode>
                <c:ptCount val="22"/>
                <c:pt idx="0">
                  <c:v>12.701000000000001</c:v>
                </c:pt>
                <c:pt idx="1">
                  <c:v>13.222</c:v>
                </c:pt>
                <c:pt idx="2">
                  <c:v>13.147</c:v>
                </c:pt>
                <c:pt idx="3">
                  <c:v>13.465</c:v>
                </c:pt>
                <c:pt idx="4">
                  <c:v>13.08</c:v>
                </c:pt>
                <c:pt idx="5">
                  <c:v>13.552</c:v>
                </c:pt>
                <c:pt idx="6">
                  <c:v>13.409000000000001</c:v>
                </c:pt>
                <c:pt idx="7">
                  <c:v>13.715999999999999</c:v>
                </c:pt>
                <c:pt idx="8">
                  <c:v>13.452</c:v>
                </c:pt>
                <c:pt idx="9">
                  <c:v>14.063000000000001</c:v>
                </c:pt>
                <c:pt idx="10">
                  <c:v>14.263999999999999</c:v>
                </c:pt>
                <c:pt idx="11">
                  <c:v>13.865</c:v>
                </c:pt>
                <c:pt idx="12">
                  <c:v>13.773</c:v>
                </c:pt>
                <c:pt idx="13">
                  <c:v>14.115</c:v>
                </c:pt>
                <c:pt idx="14">
                  <c:v>14.595000000000001</c:v>
                </c:pt>
                <c:pt idx="15">
                  <c:v>15.586</c:v>
                </c:pt>
                <c:pt idx="16">
                  <c:v>15.72</c:v>
                </c:pt>
                <c:pt idx="17">
                  <c:v>16.286999999999999</c:v>
                </c:pt>
                <c:pt idx="18">
                  <c:v>15.965</c:v>
                </c:pt>
                <c:pt idx="19">
                  <c:v>16.134</c:v>
                </c:pt>
                <c:pt idx="20">
                  <c:v>15.577999999999999</c:v>
                </c:pt>
                <c:pt idx="21">
                  <c:v>17.785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7E-470A-A696-B013263F2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975904"/>
        <c:axId val="1524976384"/>
      </c:scatterChart>
      <c:valAx>
        <c:axId val="1524975904"/>
        <c:scaling>
          <c:orientation val="minMax"/>
          <c:max val="2020"/>
          <c:min val="2000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976384"/>
        <c:crossesAt val="1.0000000000000002E-2"/>
        <c:crossBetween val="midCat"/>
        <c:majorUnit val="5"/>
      </c:valAx>
      <c:valAx>
        <c:axId val="1524976384"/>
        <c:scaling>
          <c:orientation val="minMax"/>
          <c:max val="18"/>
          <c:min val="0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975904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82225455513708E-2"/>
          <c:y val="1.2881677083182282E-2"/>
          <c:w val="0.84537912720149111"/>
          <c:h val="0.94172385478748855"/>
        </c:manualLayout>
      </c:layout>
      <c:scatterChart>
        <c:scatterStyle val="lineMarker"/>
        <c:varyColors val="0"/>
        <c:ser>
          <c:idx val="5"/>
          <c:order val="0"/>
          <c:tx>
            <c:strRef>
              <c:f>Sheet1!$H$4</c:f>
              <c:strCache>
                <c:ptCount val="1"/>
                <c:pt idx="0">
                  <c:v>15-39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Sheet1!$H$6:$H$27</c:f>
              <c:numCache>
                <c:formatCode>General</c:formatCode>
                <c:ptCount val="22"/>
                <c:pt idx="0">
                  <c:v>1.6930000000000001</c:v>
                </c:pt>
                <c:pt idx="1">
                  <c:v>1.647</c:v>
                </c:pt>
                <c:pt idx="2">
                  <c:v>1.742</c:v>
                </c:pt>
                <c:pt idx="3">
                  <c:v>1.7889999999999999</c:v>
                </c:pt>
                <c:pt idx="4">
                  <c:v>1.887</c:v>
                </c:pt>
                <c:pt idx="5">
                  <c:v>1.8080000000000001</c:v>
                </c:pt>
                <c:pt idx="6">
                  <c:v>1.88</c:v>
                </c:pt>
                <c:pt idx="7">
                  <c:v>1.8620000000000001</c:v>
                </c:pt>
                <c:pt idx="8">
                  <c:v>1.986</c:v>
                </c:pt>
                <c:pt idx="9">
                  <c:v>1.8819999999999999</c:v>
                </c:pt>
                <c:pt idx="10">
                  <c:v>1.9370000000000001</c:v>
                </c:pt>
                <c:pt idx="11">
                  <c:v>2.008</c:v>
                </c:pt>
                <c:pt idx="12">
                  <c:v>1.9810000000000001</c:v>
                </c:pt>
                <c:pt idx="13">
                  <c:v>2.0099999999999998</c:v>
                </c:pt>
                <c:pt idx="14">
                  <c:v>2.1259999999999999</c:v>
                </c:pt>
                <c:pt idx="15">
                  <c:v>2.0190000000000001</c:v>
                </c:pt>
                <c:pt idx="16">
                  <c:v>2.0270000000000001</c:v>
                </c:pt>
                <c:pt idx="17">
                  <c:v>2.1320000000000001</c:v>
                </c:pt>
                <c:pt idx="18">
                  <c:v>2.0739999999999998</c:v>
                </c:pt>
                <c:pt idx="19">
                  <c:v>2.0640000000000001</c:v>
                </c:pt>
                <c:pt idx="20">
                  <c:v>2.056</c:v>
                </c:pt>
                <c:pt idx="21">
                  <c:v>2.173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D5-4655-9D2F-856FD825E79C}"/>
            </c:ext>
          </c:extLst>
        </c:ser>
        <c:ser>
          <c:idx val="0"/>
          <c:order val="1"/>
          <c:tx>
            <c:strRef>
              <c:f>Sheet1!$D$4</c:f>
              <c:strCache>
                <c:ptCount val="1"/>
                <c:pt idx="0">
                  <c:v>15-39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Sheet1!$D$6:$D$27</c:f>
              <c:numCache>
                <c:formatCode>General</c:formatCode>
                <c:ptCount val="22"/>
                <c:pt idx="0">
                  <c:v>1.851</c:v>
                </c:pt>
                <c:pt idx="1">
                  <c:v>1.8540000000000001</c:v>
                </c:pt>
                <c:pt idx="2">
                  <c:v>1.9419999999999999</c:v>
                </c:pt>
                <c:pt idx="3">
                  <c:v>1.9810000000000001</c:v>
                </c:pt>
                <c:pt idx="4">
                  <c:v>2.0880000000000001</c:v>
                </c:pt>
                <c:pt idx="5">
                  <c:v>2.0419999999999998</c:v>
                </c:pt>
                <c:pt idx="6">
                  <c:v>2.1379999999999999</c:v>
                </c:pt>
                <c:pt idx="7">
                  <c:v>2.0529999999999999</c:v>
                </c:pt>
                <c:pt idx="8">
                  <c:v>2.2189999999999999</c:v>
                </c:pt>
                <c:pt idx="9">
                  <c:v>2.137</c:v>
                </c:pt>
                <c:pt idx="10">
                  <c:v>2.2789999999999999</c:v>
                </c:pt>
                <c:pt idx="11">
                  <c:v>2.403</c:v>
                </c:pt>
                <c:pt idx="12">
                  <c:v>2.4550000000000001</c:v>
                </c:pt>
                <c:pt idx="13">
                  <c:v>2.5209999999999999</c:v>
                </c:pt>
                <c:pt idx="14">
                  <c:v>2.7909999999999999</c:v>
                </c:pt>
                <c:pt idx="15">
                  <c:v>3.15</c:v>
                </c:pt>
                <c:pt idx="16">
                  <c:v>3.3290000000000002</c:v>
                </c:pt>
                <c:pt idx="17">
                  <c:v>3.407</c:v>
                </c:pt>
                <c:pt idx="18">
                  <c:v>3.339</c:v>
                </c:pt>
                <c:pt idx="19">
                  <c:v>3.38</c:v>
                </c:pt>
                <c:pt idx="20">
                  <c:v>3.4089999999999998</c:v>
                </c:pt>
                <c:pt idx="21">
                  <c:v>3.6469999999999998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D5-4655-9D2F-856FD825E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975904"/>
        <c:axId val="1524976384"/>
      </c:scatterChart>
      <c:valAx>
        <c:axId val="1524975904"/>
        <c:scaling>
          <c:orientation val="minMax"/>
          <c:max val="2020"/>
          <c:min val="2000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976384"/>
        <c:crossesAt val="1.0000000000000002E-2"/>
        <c:crossBetween val="midCat"/>
        <c:majorUnit val="5"/>
      </c:valAx>
      <c:valAx>
        <c:axId val="1524976384"/>
        <c:scaling>
          <c:orientation val="minMax"/>
          <c:max val="4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97590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82225455513708E-2"/>
          <c:y val="1.2881677083182282E-2"/>
          <c:w val="0.84537912720149111"/>
          <c:h val="0.94172385478748855"/>
        </c:manualLayout>
      </c:layout>
      <c:scatterChart>
        <c:scatterStyle val="lineMarker"/>
        <c:varyColors val="0"/>
        <c:ser>
          <c:idx val="5"/>
          <c:order val="0"/>
          <c:tx>
            <c:strRef>
              <c:f>Sheet1!$Q$4</c:f>
              <c:strCache>
                <c:ptCount val="1"/>
                <c:pt idx="0">
                  <c:v>40-49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Sheet1!$Q$6:$Q$27</c:f>
              <c:numCache>
                <c:formatCode>General</c:formatCode>
                <c:ptCount val="22"/>
                <c:pt idx="0">
                  <c:v>20.341000000000001</c:v>
                </c:pt>
                <c:pt idx="1">
                  <c:v>20.209</c:v>
                </c:pt>
                <c:pt idx="2">
                  <c:v>20.486000000000001</c:v>
                </c:pt>
                <c:pt idx="3">
                  <c:v>20.228999999999999</c:v>
                </c:pt>
                <c:pt idx="4">
                  <c:v>20.797999999999998</c:v>
                </c:pt>
                <c:pt idx="5">
                  <c:v>20.826000000000001</c:v>
                </c:pt>
                <c:pt idx="6">
                  <c:v>21.375</c:v>
                </c:pt>
                <c:pt idx="7">
                  <c:v>22.122</c:v>
                </c:pt>
                <c:pt idx="8">
                  <c:v>21.577000000000002</c:v>
                </c:pt>
                <c:pt idx="9">
                  <c:v>22.055</c:v>
                </c:pt>
                <c:pt idx="10">
                  <c:v>22.35</c:v>
                </c:pt>
                <c:pt idx="11">
                  <c:v>21.983000000000001</c:v>
                </c:pt>
                <c:pt idx="12">
                  <c:v>21.803999999999998</c:v>
                </c:pt>
                <c:pt idx="13">
                  <c:v>22.216999999999999</c:v>
                </c:pt>
                <c:pt idx="14">
                  <c:v>23.062000000000001</c:v>
                </c:pt>
                <c:pt idx="15">
                  <c:v>23.664999999999999</c:v>
                </c:pt>
                <c:pt idx="16">
                  <c:v>23.744</c:v>
                </c:pt>
                <c:pt idx="17">
                  <c:v>24.193999999999999</c:v>
                </c:pt>
                <c:pt idx="18">
                  <c:v>24.449000000000002</c:v>
                </c:pt>
                <c:pt idx="19">
                  <c:v>25.291</c:v>
                </c:pt>
                <c:pt idx="20">
                  <c:v>23.928999999999998</c:v>
                </c:pt>
                <c:pt idx="21">
                  <c:v>27.972999999999999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EF-48E0-A91C-9B550E6BA868}"/>
            </c:ext>
          </c:extLst>
        </c:ser>
        <c:ser>
          <c:idx val="0"/>
          <c:order val="1"/>
          <c:tx>
            <c:strRef>
              <c:f>Sheet1!$M$4</c:f>
              <c:strCache>
                <c:ptCount val="1"/>
                <c:pt idx="0">
                  <c:v>40-49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Sheet1!$M$6:$M$27</c:f>
              <c:numCache>
                <c:formatCode>General</c:formatCode>
                <c:ptCount val="22"/>
                <c:pt idx="0">
                  <c:v>21.120999999999999</c:v>
                </c:pt>
                <c:pt idx="1">
                  <c:v>21.122</c:v>
                </c:pt>
                <c:pt idx="2">
                  <c:v>21.388999999999999</c:v>
                </c:pt>
                <c:pt idx="3">
                  <c:v>21.41</c:v>
                </c:pt>
                <c:pt idx="4">
                  <c:v>21.753</c:v>
                </c:pt>
                <c:pt idx="5">
                  <c:v>21.94</c:v>
                </c:pt>
                <c:pt idx="6">
                  <c:v>22.391999999999999</c:v>
                </c:pt>
                <c:pt idx="7">
                  <c:v>23.164000000000001</c:v>
                </c:pt>
                <c:pt idx="8">
                  <c:v>22.677</c:v>
                </c:pt>
                <c:pt idx="9">
                  <c:v>23.291</c:v>
                </c:pt>
                <c:pt idx="10">
                  <c:v>23.51</c:v>
                </c:pt>
                <c:pt idx="11">
                  <c:v>23.14</c:v>
                </c:pt>
                <c:pt idx="12">
                  <c:v>23.222999999999999</c:v>
                </c:pt>
                <c:pt idx="13">
                  <c:v>23.783000000000001</c:v>
                </c:pt>
                <c:pt idx="14">
                  <c:v>24.568999999999999</c:v>
                </c:pt>
                <c:pt idx="15">
                  <c:v>25.696000000000002</c:v>
                </c:pt>
                <c:pt idx="16">
                  <c:v>25.687999999999999</c:v>
                </c:pt>
                <c:pt idx="17">
                  <c:v>26.54</c:v>
                </c:pt>
                <c:pt idx="18">
                  <c:v>26.623999999999999</c:v>
                </c:pt>
                <c:pt idx="19">
                  <c:v>27.492000000000001</c:v>
                </c:pt>
                <c:pt idx="20">
                  <c:v>26.079000000000001</c:v>
                </c:pt>
                <c:pt idx="21">
                  <c:v>30.100999999999999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EF-48E0-A91C-9B550E6BA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975904"/>
        <c:axId val="1524976384"/>
      </c:scatterChart>
      <c:valAx>
        <c:axId val="1524975904"/>
        <c:scaling>
          <c:orientation val="minMax"/>
          <c:max val="2020"/>
          <c:min val="2000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976384"/>
        <c:crossesAt val="1.0000000000000002E-2"/>
        <c:crossBetween val="midCat"/>
        <c:majorUnit val="5"/>
      </c:valAx>
      <c:valAx>
        <c:axId val="1524976384"/>
        <c:scaling>
          <c:orientation val="minMax"/>
          <c:max val="30"/>
          <c:min val="0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975904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82225455513708E-2"/>
          <c:y val="1.2881677083182282E-2"/>
          <c:w val="0.84537912720149111"/>
          <c:h val="0.94172385478748855"/>
        </c:manualLayout>
      </c:layout>
      <c:scatterChart>
        <c:scatterStyle val="lineMarker"/>
        <c:varyColors val="0"/>
        <c:ser>
          <c:idx val="5"/>
          <c:order val="0"/>
          <c:tx>
            <c:strRef>
              <c:f>Sheet1!$P$4</c:f>
              <c:strCache>
                <c:ptCount val="1"/>
                <c:pt idx="0">
                  <c:v>15-39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Sheet1!$P$6:$P$27</c:f>
              <c:numCache>
                <c:formatCode>General</c:formatCode>
                <c:ptCount val="22"/>
                <c:pt idx="0">
                  <c:v>2.7160000000000002</c:v>
                </c:pt>
                <c:pt idx="1">
                  <c:v>2.7480000000000002</c:v>
                </c:pt>
                <c:pt idx="2">
                  <c:v>2.899</c:v>
                </c:pt>
                <c:pt idx="3">
                  <c:v>2.9180000000000001</c:v>
                </c:pt>
                <c:pt idx="4">
                  <c:v>3.081</c:v>
                </c:pt>
                <c:pt idx="5">
                  <c:v>3.0590000000000002</c:v>
                </c:pt>
                <c:pt idx="6">
                  <c:v>3.1080000000000001</c:v>
                </c:pt>
                <c:pt idx="7">
                  <c:v>3.1880000000000002</c:v>
                </c:pt>
                <c:pt idx="8">
                  <c:v>3.3279999999999998</c:v>
                </c:pt>
                <c:pt idx="9">
                  <c:v>3.2389999999999999</c:v>
                </c:pt>
                <c:pt idx="10">
                  <c:v>3.2839999999999998</c:v>
                </c:pt>
                <c:pt idx="11">
                  <c:v>3.3929999999999998</c:v>
                </c:pt>
                <c:pt idx="12">
                  <c:v>3.4710000000000001</c:v>
                </c:pt>
                <c:pt idx="13">
                  <c:v>3.468</c:v>
                </c:pt>
                <c:pt idx="14">
                  <c:v>3.65</c:v>
                </c:pt>
                <c:pt idx="15">
                  <c:v>3.5150000000000001</c:v>
                </c:pt>
                <c:pt idx="16">
                  <c:v>3.5209999999999999</c:v>
                </c:pt>
                <c:pt idx="17">
                  <c:v>3.66</c:v>
                </c:pt>
                <c:pt idx="18">
                  <c:v>3.6349999999999998</c:v>
                </c:pt>
                <c:pt idx="19">
                  <c:v>3.7869999999999999</c:v>
                </c:pt>
                <c:pt idx="20">
                  <c:v>3.7959999999999998</c:v>
                </c:pt>
                <c:pt idx="21">
                  <c:v>3.87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BC-4843-B497-973DF1B9C1C1}"/>
            </c:ext>
          </c:extLst>
        </c:ser>
        <c:ser>
          <c:idx val="0"/>
          <c:order val="1"/>
          <c:tx>
            <c:strRef>
              <c:f>Sheet1!$L$4</c:f>
              <c:strCache>
                <c:ptCount val="1"/>
                <c:pt idx="0">
                  <c:v>15-39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Sheet1!$B$6:$B$27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xVal>
          <c:yVal>
            <c:numRef>
              <c:f>Sheet1!$L$6:$L$27</c:f>
              <c:numCache>
                <c:formatCode>General</c:formatCode>
                <c:ptCount val="22"/>
                <c:pt idx="0">
                  <c:v>2.9180000000000001</c:v>
                </c:pt>
                <c:pt idx="1">
                  <c:v>2.9980000000000002</c:v>
                </c:pt>
                <c:pt idx="2">
                  <c:v>3.15</c:v>
                </c:pt>
                <c:pt idx="3">
                  <c:v>3.1659999999999999</c:v>
                </c:pt>
                <c:pt idx="4">
                  <c:v>3.3380000000000001</c:v>
                </c:pt>
                <c:pt idx="5">
                  <c:v>3.327</c:v>
                </c:pt>
                <c:pt idx="6">
                  <c:v>3.4089999999999998</c:v>
                </c:pt>
                <c:pt idx="7">
                  <c:v>3.4529999999999998</c:v>
                </c:pt>
                <c:pt idx="8">
                  <c:v>3.6259999999999999</c:v>
                </c:pt>
                <c:pt idx="9">
                  <c:v>3.5409999999999999</c:v>
                </c:pt>
                <c:pt idx="10">
                  <c:v>3.669</c:v>
                </c:pt>
                <c:pt idx="11">
                  <c:v>3.8340000000000001</c:v>
                </c:pt>
                <c:pt idx="12">
                  <c:v>3.9969999999999999</c:v>
                </c:pt>
                <c:pt idx="13">
                  <c:v>4.0069999999999997</c:v>
                </c:pt>
                <c:pt idx="14">
                  <c:v>4.38</c:v>
                </c:pt>
                <c:pt idx="15">
                  <c:v>4.7130000000000001</c:v>
                </c:pt>
                <c:pt idx="16">
                  <c:v>4.8650000000000002</c:v>
                </c:pt>
                <c:pt idx="17">
                  <c:v>5</c:v>
                </c:pt>
                <c:pt idx="18">
                  <c:v>4.9610000000000003</c:v>
                </c:pt>
                <c:pt idx="19">
                  <c:v>5.1479999999999997</c:v>
                </c:pt>
                <c:pt idx="20">
                  <c:v>5.1929999999999996</c:v>
                </c:pt>
                <c:pt idx="21">
                  <c:v>5.3890000000000002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BC-4843-B497-973DF1B9C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975904"/>
        <c:axId val="1524976384"/>
      </c:scatterChart>
      <c:valAx>
        <c:axId val="1524975904"/>
        <c:scaling>
          <c:orientation val="minMax"/>
          <c:max val="2020"/>
          <c:min val="2000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976384"/>
        <c:crossesAt val="1.0000000000000002E-2"/>
        <c:crossBetween val="midCat"/>
        <c:majorUnit val="5"/>
      </c:valAx>
      <c:valAx>
        <c:axId val="1524976384"/>
        <c:scaling>
          <c:orientation val="minMax"/>
          <c:max val="6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97590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274448</xdr:colOff>
      <xdr:row>27</xdr:row>
      <xdr:rowOff>167311</xdr:rowOff>
    </xdr:from>
    <xdr:to>
      <xdr:col>6</xdr:col>
      <xdr:colOff>608759</xdr:colOff>
      <xdr:row>62</xdr:row>
      <xdr:rowOff>120067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F1A93E1-299E-4E4B-A792-30CB2F573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274449</xdr:colOff>
      <xdr:row>27</xdr:row>
      <xdr:rowOff>167311</xdr:rowOff>
    </xdr:from>
    <xdr:to>
      <xdr:col>18</xdr:col>
      <xdr:colOff>608759</xdr:colOff>
      <xdr:row>62</xdr:row>
      <xdr:rowOff>120067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4746F34-5328-4434-BCAF-24F0C6082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128565</xdr:colOff>
      <xdr:row>51</xdr:row>
      <xdr:rowOff>47252</xdr:rowOff>
    </xdr:from>
    <xdr:to>
      <xdr:col>12</xdr:col>
      <xdr:colOff>470213</xdr:colOff>
      <xdr:row>62</xdr:row>
      <xdr:rowOff>120067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FAB7B0C-DCB0-4E2D-AF98-89F5C5E64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128565</xdr:colOff>
      <xdr:row>51</xdr:row>
      <xdr:rowOff>47252</xdr:rowOff>
    </xdr:from>
    <xdr:to>
      <xdr:col>24</xdr:col>
      <xdr:colOff>470213</xdr:colOff>
      <xdr:row>62</xdr:row>
      <xdr:rowOff>120067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685C0705-0445-4A9B-8876-6DA6C8E3E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128565</xdr:colOff>
      <xdr:row>27</xdr:row>
      <xdr:rowOff>167311</xdr:rowOff>
    </xdr:from>
    <xdr:to>
      <xdr:col>12</xdr:col>
      <xdr:colOff>470213</xdr:colOff>
      <xdr:row>39</xdr:row>
      <xdr:rowOff>43167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C1DFBF9-8D10-45D7-931E-2F962E759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128565</xdr:colOff>
      <xdr:row>38</xdr:row>
      <xdr:rowOff>186822</xdr:rowOff>
    </xdr:from>
    <xdr:to>
      <xdr:col>12</xdr:col>
      <xdr:colOff>470213</xdr:colOff>
      <xdr:row>50</xdr:row>
      <xdr:rowOff>62679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255507C-8E80-4286-99E5-FE789D0E9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128565</xdr:colOff>
      <xdr:row>27</xdr:row>
      <xdr:rowOff>167311</xdr:rowOff>
    </xdr:from>
    <xdr:to>
      <xdr:col>24</xdr:col>
      <xdr:colOff>470213</xdr:colOff>
      <xdr:row>39</xdr:row>
      <xdr:rowOff>43167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81849A70-EAA5-43FC-A3A9-D96E203DF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128565</xdr:colOff>
      <xdr:row>38</xdr:row>
      <xdr:rowOff>186822</xdr:rowOff>
    </xdr:from>
    <xdr:to>
      <xdr:col>24</xdr:col>
      <xdr:colOff>470213</xdr:colOff>
      <xdr:row>50</xdr:row>
      <xdr:rowOff>62679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AA340F33-894A-40C9-BD54-27B6BB518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a3ee8512d96e6af/Documents/AYA/AYA%20Cancers%20Specific/Colorectal%20CRC%20Appendix/Ca%20Incr%20AYA%202000-2020%20AAPC%20Sex%20SEER22.xlsx" TargetMode="External"/><Relationship Id="rId1" Type="http://schemas.openxmlformats.org/officeDocument/2006/relationships/externalLinkPath" Target="/8a3ee8512d96e6af/Documents/AYA/AYA%20Cancers%20Specific/Colorectal%20CRC%20Appendix/Ca%20Incr%20AYA%202000-2020%20AAPC%20Sex%20SEER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cid"/>
      <sheetName val="IncidAAPC UD"/>
      <sheetName val="Appendix"/>
      <sheetName val="Surv App AppNET CRC"/>
    </sheetNames>
    <sheetDataSet>
      <sheetData sheetId="0"/>
      <sheetData sheetId="1"/>
      <sheetData sheetId="2">
        <row r="6">
          <cell r="C6" t="str">
            <v>9.3.4.1 Appendix</v>
          </cell>
          <cell r="H6" t="str">
            <v>9.3.4.1.1 NET</v>
          </cell>
          <cell r="M6" t="str">
            <v>9.3.4.1.2 NEC</v>
          </cell>
          <cell r="R6" t="str">
            <v>9.3.4.1.3 Appendix - other</v>
          </cell>
          <cell r="X6" t="str">
            <v>9.3.4 Colon Carcinoma including Appendix</v>
          </cell>
          <cell r="AC6" t="str">
            <v>9.3.4.2 Colon Carcinoma excluding Appendix</v>
          </cell>
          <cell r="AH6" t="str">
            <v>9.3.4.2.2 - 9.3.5.3 Colorectal Carcinoma excluding Appendix</v>
          </cell>
          <cell r="AM6" t="str">
            <v>9.3.4.1.1 - 9.3.5.3 Colorectal Carcinoma including Appendix</v>
          </cell>
        </row>
        <row r="7">
          <cell r="C7" t="str">
            <v>40-49</v>
          </cell>
          <cell r="D7" t="str">
            <v>30-39</v>
          </cell>
          <cell r="E7" t="str">
            <v>20-29</v>
          </cell>
          <cell r="F7" t="str">
            <v>10-19</v>
          </cell>
          <cell r="G7" t="str">
            <v>0-9</v>
          </cell>
          <cell r="H7" t="str">
            <v>40-49</v>
          </cell>
          <cell r="I7" t="str">
            <v>30-39</v>
          </cell>
          <cell r="J7" t="str">
            <v>20-29</v>
          </cell>
          <cell r="K7" t="str">
            <v>10-19</v>
          </cell>
          <cell r="L7" t="str">
            <v>0-9</v>
          </cell>
          <cell r="M7" t="str">
            <v>40-49</v>
          </cell>
          <cell r="N7" t="str">
            <v>30-39</v>
          </cell>
          <cell r="O7" t="str">
            <v>20-29</v>
          </cell>
          <cell r="P7" t="str">
            <v>10-19</v>
          </cell>
          <cell r="Q7" t="str">
            <v>0-9</v>
          </cell>
          <cell r="R7" t="str">
            <v>40-49</v>
          </cell>
          <cell r="S7" t="str">
            <v>30-39</v>
          </cell>
          <cell r="T7" t="str">
            <v>20-29</v>
          </cell>
          <cell r="U7" t="str">
            <v>10-19</v>
          </cell>
          <cell r="V7" t="str">
            <v>0-9</v>
          </cell>
          <cell r="X7" t="str">
            <v>40-49</v>
          </cell>
          <cell r="Y7" t="str">
            <v>30-39</v>
          </cell>
          <cell r="Z7" t="str">
            <v>20-29</v>
          </cell>
          <cell r="AA7" t="str">
            <v>10-19</v>
          </cell>
          <cell r="AB7" t="str">
            <v>0-9</v>
          </cell>
          <cell r="AC7" t="str">
            <v>40-49</v>
          </cell>
          <cell r="AD7" t="str">
            <v>30-39</v>
          </cell>
          <cell r="AE7" t="str">
            <v>20-29</v>
          </cell>
          <cell r="AF7" t="str">
            <v>10-19</v>
          </cell>
          <cell r="AG7" t="str">
            <v>0-9</v>
          </cell>
          <cell r="AH7" t="str">
            <v>40-49</v>
          </cell>
          <cell r="AI7" t="str">
            <v>30-39</v>
          </cell>
          <cell r="AJ7" t="str">
            <v>20-29</v>
          </cell>
          <cell r="AK7" t="str">
            <v>10-19</v>
          </cell>
          <cell r="AL7" t="str">
            <v>0-9</v>
          </cell>
          <cell r="AM7" t="str">
            <v>40-49</v>
          </cell>
          <cell r="AN7" t="str">
            <v>30-39</v>
          </cell>
          <cell r="AO7" t="str">
            <v>20-29</v>
          </cell>
          <cell r="AP7" t="str">
            <v>10-19</v>
          </cell>
          <cell r="AQ7" t="str">
            <v>0-9</v>
          </cell>
        </row>
        <row r="9">
          <cell r="B9">
            <v>2000</v>
          </cell>
          <cell r="R9">
            <v>0.38</v>
          </cell>
          <cell r="S9">
            <v>0.11</v>
          </cell>
          <cell r="T9">
            <v>7.0000000000000007E-2</v>
          </cell>
          <cell r="U9">
            <v>0.01</v>
          </cell>
          <cell r="V9">
            <v>0</v>
          </cell>
          <cell r="X9">
            <v>12.7</v>
          </cell>
          <cell r="Y9">
            <v>3.54</v>
          </cell>
          <cell r="Z9">
            <v>0.8</v>
          </cell>
          <cell r="AA9">
            <v>0.12</v>
          </cell>
          <cell r="AB9">
            <v>0.01</v>
          </cell>
          <cell r="AC9">
            <v>12.13</v>
          </cell>
          <cell r="AD9">
            <v>3.3</v>
          </cell>
          <cell r="AE9">
            <v>0.67</v>
          </cell>
          <cell r="AF9">
            <v>0.09</v>
          </cell>
          <cell r="AG9">
            <v>0.01</v>
          </cell>
          <cell r="AH9">
            <v>20.34</v>
          </cell>
          <cell r="AI9">
            <v>5.35</v>
          </cell>
          <cell r="AJ9">
            <v>1.04</v>
          </cell>
          <cell r="AK9">
            <v>0.12</v>
          </cell>
          <cell r="AL9">
            <v>0.01</v>
          </cell>
          <cell r="AM9">
            <v>21.12</v>
          </cell>
          <cell r="AN9">
            <v>5.66</v>
          </cell>
          <cell r="AO9">
            <v>1.19</v>
          </cell>
          <cell r="AP9">
            <v>0.15</v>
          </cell>
          <cell r="AQ9">
            <v>0.01</v>
          </cell>
        </row>
        <row r="10">
          <cell r="B10">
            <v>2001</v>
          </cell>
          <cell r="R10">
            <v>0.44</v>
          </cell>
          <cell r="S10">
            <v>0.19</v>
          </cell>
          <cell r="T10">
            <v>0.03</v>
          </cell>
          <cell r="U10">
            <v>0</v>
          </cell>
          <cell r="V10">
            <v>0</v>
          </cell>
          <cell r="X10">
            <v>13.22</v>
          </cell>
          <cell r="Y10">
            <v>3.53</v>
          </cell>
          <cell r="Z10">
            <v>0.79</v>
          </cell>
          <cell r="AA10">
            <v>0.17</v>
          </cell>
          <cell r="AB10">
            <v>0.01</v>
          </cell>
          <cell r="AC10">
            <v>12.57</v>
          </cell>
          <cell r="AD10">
            <v>3.2</v>
          </cell>
          <cell r="AE10">
            <v>0.66</v>
          </cell>
          <cell r="AF10">
            <v>0.09</v>
          </cell>
          <cell r="AG10">
            <v>0</v>
          </cell>
          <cell r="AH10">
            <v>20.21</v>
          </cell>
          <cell r="AI10">
            <v>5.31</v>
          </cell>
          <cell r="AJ10">
            <v>1.1599999999999999</v>
          </cell>
          <cell r="AK10">
            <v>0.13</v>
          </cell>
          <cell r="AL10">
            <v>0</v>
          </cell>
          <cell r="AM10">
            <v>21.12</v>
          </cell>
          <cell r="AN10">
            <v>5.73</v>
          </cell>
          <cell r="AO10">
            <v>1.3</v>
          </cell>
          <cell r="AP10">
            <v>0.2</v>
          </cell>
          <cell r="AQ10">
            <v>0.01</v>
          </cell>
        </row>
        <row r="11">
          <cell r="B11">
            <v>2002</v>
          </cell>
          <cell r="R11">
            <v>0.46</v>
          </cell>
          <cell r="S11">
            <v>0.22</v>
          </cell>
          <cell r="T11">
            <v>0.04</v>
          </cell>
          <cell r="U11">
            <v>0</v>
          </cell>
          <cell r="V11">
            <v>0</v>
          </cell>
          <cell r="X11">
            <v>13.15</v>
          </cell>
          <cell r="Y11">
            <v>3.79</v>
          </cell>
          <cell r="Z11">
            <v>0.77</v>
          </cell>
          <cell r="AA11">
            <v>0.12</v>
          </cell>
          <cell r="AB11">
            <v>0.01</v>
          </cell>
          <cell r="AC11">
            <v>12.46</v>
          </cell>
          <cell r="AD11">
            <v>3.44</v>
          </cell>
          <cell r="AE11">
            <v>0.67</v>
          </cell>
          <cell r="AF11">
            <v>7.0000000000000007E-2</v>
          </cell>
          <cell r="AG11">
            <v>0.01</v>
          </cell>
          <cell r="AH11">
            <v>20.49</v>
          </cell>
          <cell r="AI11">
            <v>5.74</v>
          </cell>
          <cell r="AJ11">
            <v>1.1200000000000001</v>
          </cell>
          <cell r="AK11">
            <v>0.1</v>
          </cell>
          <cell r="AL11">
            <v>0.01</v>
          </cell>
          <cell r="AM11">
            <v>21.39</v>
          </cell>
          <cell r="AN11">
            <v>6.17</v>
          </cell>
          <cell r="AO11">
            <v>1.25</v>
          </cell>
          <cell r="AP11">
            <v>0.16</v>
          </cell>
          <cell r="AQ11">
            <v>0.01</v>
          </cell>
        </row>
        <row r="12">
          <cell r="B12">
            <v>2003</v>
          </cell>
          <cell r="R12">
            <v>0.52</v>
          </cell>
          <cell r="S12">
            <v>0.16</v>
          </cell>
          <cell r="T12">
            <v>0.06</v>
          </cell>
          <cell r="U12">
            <v>0</v>
          </cell>
          <cell r="V12">
            <v>0</v>
          </cell>
          <cell r="X12">
            <v>13.47</v>
          </cell>
          <cell r="Y12">
            <v>3.83</v>
          </cell>
          <cell r="Z12">
            <v>0.82</v>
          </cell>
          <cell r="AA12">
            <v>0.12</v>
          </cell>
          <cell r="AB12">
            <v>0.01</v>
          </cell>
          <cell r="AC12">
            <v>12.59</v>
          </cell>
          <cell r="AD12">
            <v>3.49</v>
          </cell>
          <cell r="AE12">
            <v>0.71</v>
          </cell>
          <cell r="AF12">
            <v>0.08</v>
          </cell>
          <cell r="AG12">
            <v>0</v>
          </cell>
          <cell r="AH12">
            <v>20.23</v>
          </cell>
          <cell r="AI12">
            <v>5.76</v>
          </cell>
          <cell r="AJ12">
            <v>1.1200000000000001</v>
          </cell>
          <cell r="AK12">
            <v>0.11</v>
          </cell>
          <cell r="AL12">
            <v>0</v>
          </cell>
          <cell r="AM12">
            <v>21.41</v>
          </cell>
          <cell r="AN12">
            <v>6.2</v>
          </cell>
          <cell r="AO12">
            <v>1.25</v>
          </cell>
          <cell r="AP12">
            <v>0.16</v>
          </cell>
          <cell r="AQ12">
            <v>0</v>
          </cell>
        </row>
        <row r="13">
          <cell r="B13">
            <v>2004</v>
          </cell>
          <cell r="R13">
            <v>0.41</v>
          </cell>
          <cell r="S13">
            <v>0.18</v>
          </cell>
          <cell r="T13">
            <v>0.02</v>
          </cell>
          <cell r="U13">
            <v>0.01</v>
          </cell>
          <cell r="V13">
            <v>0</v>
          </cell>
          <cell r="X13">
            <v>13.08</v>
          </cell>
          <cell r="Y13">
            <v>3.98</v>
          </cell>
          <cell r="Z13">
            <v>0.93</v>
          </cell>
          <cell r="AA13">
            <v>0.13</v>
          </cell>
          <cell r="AB13">
            <v>0.01</v>
          </cell>
          <cell r="AC13">
            <v>12.39</v>
          </cell>
          <cell r="AD13">
            <v>3.68</v>
          </cell>
          <cell r="AE13">
            <v>0.79</v>
          </cell>
          <cell r="AF13">
            <v>7.0000000000000007E-2</v>
          </cell>
          <cell r="AG13">
            <v>0</v>
          </cell>
          <cell r="AH13">
            <v>20.8</v>
          </cell>
          <cell r="AI13">
            <v>6</v>
          </cell>
          <cell r="AJ13">
            <v>1.32</v>
          </cell>
          <cell r="AK13">
            <v>0.08</v>
          </cell>
          <cell r="AL13">
            <v>0</v>
          </cell>
          <cell r="AM13">
            <v>21.75</v>
          </cell>
          <cell r="AN13">
            <v>6.4</v>
          </cell>
          <cell r="AO13">
            <v>1.5</v>
          </cell>
          <cell r="AP13">
            <v>0.15</v>
          </cell>
          <cell r="AQ13">
            <v>0.01</v>
          </cell>
        </row>
        <row r="14">
          <cell r="B14">
            <v>2005</v>
          </cell>
          <cell r="R14">
            <v>0.56000000000000005</v>
          </cell>
          <cell r="S14">
            <v>0.2</v>
          </cell>
          <cell r="T14">
            <v>0.03</v>
          </cell>
          <cell r="U14">
            <v>0</v>
          </cell>
          <cell r="V14">
            <v>0</v>
          </cell>
          <cell r="X14">
            <v>13.55</v>
          </cell>
          <cell r="Y14">
            <v>3.93</v>
          </cell>
          <cell r="Z14">
            <v>0.84</v>
          </cell>
          <cell r="AA14">
            <v>0.15</v>
          </cell>
          <cell r="AB14">
            <v>0.01</v>
          </cell>
          <cell r="AC14">
            <v>12.67</v>
          </cell>
          <cell r="AD14">
            <v>3.52</v>
          </cell>
          <cell r="AE14">
            <v>0.71</v>
          </cell>
          <cell r="AF14">
            <v>0.11</v>
          </cell>
          <cell r="AG14">
            <v>0</v>
          </cell>
          <cell r="AH14">
            <v>20.83</v>
          </cell>
          <cell r="AI14">
            <v>5.96</v>
          </cell>
          <cell r="AJ14">
            <v>1.23</v>
          </cell>
          <cell r="AK14">
            <v>0.15</v>
          </cell>
          <cell r="AL14">
            <v>0</v>
          </cell>
          <cell r="AM14">
            <v>21.94</v>
          </cell>
          <cell r="AN14">
            <v>6.44</v>
          </cell>
          <cell r="AO14">
            <v>1.37</v>
          </cell>
          <cell r="AP14">
            <v>0.19</v>
          </cell>
          <cell r="AQ14">
            <v>0.01</v>
          </cell>
        </row>
        <row r="15">
          <cell r="B15">
            <v>2006</v>
          </cell>
          <cell r="R15">
            <v>0.44</v>
          </cell>
          <cell r="S15">
            <v>0.2</v>
          </cell>
          <cell r="T15">
            <v>0.05</v>
          </cell>
          <cell r="U15">
            <v>0.01</v>
          </cell>
          <cell r="V15">
            <v>0</v>
          </cell>
          <cell r="X15">
            <v>13.41</v>
          </cell>
          <cell r="Y15">
            <v>4.1399999999999997</v>
          </cell>
          <cell r="Z15">
            <v>0.89</v>
          </cell>
          <cell r="AA15">
            <v>0.14000000000000001</v>
          </cell>
          <cell r="AB15">
            <v>0.01</v>
          </cell>
          <cell r="AC15">
            <v>12.72</v>
          </cell>
          <cell r="AD15">
            <v>3.74</v>
          </cell>
          <cell r="AE15">
            <v>0.71</v>
          </cell>
          <cell r="AF15">
            <v>7.0000000000000007E-2</v>
          </cell>
          <cell r="AG15">
            <v>0</v>
          </cell>
          <cell r="AH15">
            <v>21.37</v>
          </cell>
          <cell r="AI15">
            <v>6.15</v>
          </cell>
          <cell r="AJ15">
            <v>1.22</v>
          </cell>
          <cell r="AK15">
            <v>0.09</v>
          </cell>
          <cell r="AL15">
            <v>0</v>
          </cell>
          <cell r="AM15">
            <v>22.39</v>
          </cell>
          <cell r="AN15">
            <v>6.62</v>
          </cell>
          <cell r="AO15">
            <v>1.42</v>
          </cell>
          <cell r="AP15">
            <v>0.17</v>
          </cell>
          <cell r="AQ15">
            <v>0</v>
          </cell>
        </row>
        <row r="16">
          <cell r="B16">
            <v>2007</v>
          </cell>
          <cell r="R16">
            <v>0.49</v>
          </cell>
          <cell r="S16">
            <v>0.14000000000000001</v>
          </cell>
          <cell r="T16">
            <v>0.04</v>
          </cell>
          <cell r="U16">
            <v>0</v>
          </cell>
          <cell r="V16">
            <v>0</v>
          </cell>
          <cell r="X16">
            <v>13.72</v>
          </cell>
          <cell r="Y16">
            <v>3.9</v>
          </cell>
          <cell r="Z16">
            <v>0.94</v>
          </cell>
          <cell r="AA16">
            <v>0.13</v>
          </cell>
          <cell r="AB16">
            <v>0.01</v>
          </cell>
          <cell r="AC16">
            <v>12.96</v>
          </cell>
          <cell r="AD16">
            <v>3.61</v>
          </cell>
          <cell r="AE16">
            <v>0.79</v>
          </cell>
          <cell r="AF16">
            <v>7.0000000000000007E-2</v>
          </cell>
          <cell r="AG16">
            <v>0</v>
          </cell>
          <cell r="AH16">
            <v>22.12</v>
          </cell>
          <cell r="AI16">
            <v>6.14</v>
          </cell>
          <cell r="AJ16">
            <v>1.41</v>
          </cell>
          <cell r="AK16">
            <v>0.11</v>
          </cell>
          <cell r="AL16">
            <v>0</v>
          </cell>
          <cell r="AM16">
            <v>23.16</v>
          </cell>
          <cell r="AN16">
            <v>6.57</v>
          </cell>
          <cell r="AO16">
            <v>1.58</v>
          </cell>
          <cell r="AP16">
            <v>0.18</v>
          </cell>
          <cell r="AQ16">
            <v>0</v>
          </cell>
        </row>
        <row r="17">
          <cell r="B17">
            <v>2008</v>
          </cell>
          <cell r="R17">
            <v>0.57999999999999996</v>
          </cell>
          <cell r="S17">
            <v>0.22</v>
          </cell>
          <cell r="T17">
            <v>0.05</v>
          </cell>
          <cell r="U17">
            <v>0</v>
          </cell>
          <cell r="V17">
            <v>0</v>
          </cell>
          <cell r="X17">
            <v>13.45</v>
          </cell>
          <cell r="Y17">
            <v>4.3</v>
          </cell>
          <cell r="Z17">
            <v>0.88</v>
          </cell>
          <cell r="AA17">
            <v>0.15</v>
          </cell>
          <cell r="AB17">
            <v>0.01</v>
          </cell>
          <cell r="AC17">
            <v>12.59</v>
          </cell>
          <cell r="AD17">
            <v>3.92</v>
          </cell>
          <cell r="AE17">
            <v>0.74</v>
          </cell>
          <cell r="AF17">
            <v>0.1</v>
          </cell>
          <cell r="AG17">
            <v>0</v>
          </cell>
          <cell r="AH17">
            <v>21.58</v>
          </cell>
          <cell r="AI17">
            <v>6.5</v>
          </cell>
          <cell r="AJ17">
            <v>1.34</v>
          </cell>
          <cell r="AK17">
            <v>0.15</v>
          </cell>
          <cell r="AL17">
            <v>0</v>
          </cell>
          <cell r="AM17">
            <v>22.68</v>
          </cell>
          <cell r="AN17">
            <v>7.01</v>
          </cell>
          <cell r="AO17">
            <v>1.51</v>
          </cell>
          <cell r="AP17">
            <v>0.2</v>
          </cell>
          <cell r="AQ17">
            <v>0</v>
          </cell>
        </row>
        <row r="18">
          <cell r="B18">
            <v>2009</v>
          </cell>
          <cell r="R18">
            <v>0.54</v>
          </cell>
          <cell r="S18">
            <v>0.28000000000000003</v>
          </cell>
          <cell r="T18">
            <v>0.04</v>
          </cell>
          <cell r="U18">
            <v>0</v>
          </cell>
          <cell r="V18">
            <v>0</v>
          </cell>
          <cell r="X18">
            <v>14.06</v>
          </cell>
          <cell r="Y18">
            <v>4.08</v>
          </cell>
          <cell r="Z18">
            <v>0.94</v>
          </cell>
          <cell r="AA18">
            <v>0.15</v>
          </cell>
          <cell r="AB18">
            <v>0.01</v>
          </cell>
          <cell r="AC18">
            <v>13.21</v>
          </cell>
          <cell r="AD18">
            <v>3.68</v>
          </cell>
          <cell r="AE18">
            <v>0.77</v>
          </cell>
          <cell r="AF18">
            <v>7.0000000000000007E-2</v>
          </cell>
          <cell r="AG18">
            <v>0</v>
          </cell>
          <cell r="AH18">
            <v>22.05</v>
          </cell>
          <cell r="AI18">
            <v>6.28</v>
          </cell>
          <cell r="AJ18">
            <v>1.41</v>
          </cell>
          <cell r="AK18">
            <v>0.1</v>
          </cell>
          <cell r="AL18">
            <v>0</v>
          </cell>
          <cell r="AM18">
            <v>23.29</v>
          </cell>
          <cell r="AN18">
            <v>6.76</v>
          </cell>
          <cell r="AO18">
            <v>1.61</v>
          </cell>
          <cell r="AP18">
            <v>0.17</v>
          </cell>
          <cell r="AQ18">
            <v>0</v>
          </cell>
        </row>
        <row r="19">
          <cell r="B19">
            <v>2010</v>
          </cell>
          <cell r="R19">
            <v>0.56999999999999995</v>
          </cell>
          <cell r="S19">
            <v>0.23</v>
          </cell>
          <cell r="T19">
            <v>7.0000000000000007E-2</v>
          </cell>
          <cell r="U19">
            <v>0</v>
          </cell>
          <cell r="V19">
            <v>0</v>
          </cell>
          <cell r="X19">
            <v>14.26</v>
          </cell>
          <cell r="Y19">
            <v>4.24</v>
          </cell>
          <cell r="Z19">
            <v>1.1100000000000001</v>
          </cell>
          <cell r="AA19">
            <v>0.16</v>
          </cell>
          <cell r="AB19">
            <v>0.01</v>
          </cell>
          <cell r="AC19">
            <v>13.35</v>
          </cell>
          <cell r="AD19">
            <v>3.78</v>
          </cell>
          <cell r="AE19">
            <v>0.81</v>
          </cell>
          <cell r="AF19">
            <v>0.06</v>
          </cell>
          <cell r="AG19">
            <v>0</v>
          </cell>
          <cell r="AH19">
            <v>22.35</v>
          </cell>
          <cell r="AI19">
            <v>6.43</v>
          </cell>
          <cell r="AJ19">
            <v>1.33</v>
          </cell>
          <cell r="AK19">
            <v>0.12</v>
          </cell>
          <cell r="AL19">
            <v>0</v>
          </cell>
          <cell r="AM19">
            <v>23.51</v>
          </cell>
          <cell r="AN19">
            <v>6.97</v>
          </cell>
          <cell r="AO19">
            <v>1.66</v>
          </cell>
          <cell r="AP19">
            <v>0.22</v>
          </cell>
          <cell r="AQ19">
            <v>0</v>
          </cell>
        </row>
        <row r="20">
          <cell r="B20">
            <v>2011</v>
          </cell>
          <cell r="R20">
            <v>0.56999999999999995</v>
          </cell>
          <cell r="S20">
            <v>0.27</v>
          </cell>
          <cell r="T20">
            <v>0.06</v>
          </cell>
          <cell r="U20">
            <v>0</v>
          </cell>
          <cell r="V20">
            <v>0</v>
          </cell>
          <cell r="X20">
            <v>13.86</v>
          </cell>
          <cell r="Y20">
            <v>4.51</v>
          </cell>
          <cell r="Z20">
            <v>1.1100000000000001</v>
          </cell>
          <cell r="AA20">
            <v>0.21</v>
          </cell>
          <cell r="AB20">
            <v>0.01</v>
          </cell>
          <cell r="AC20">
            <v>12.98</v>
          </cell>
          <cell r="AD20">
            <v>3.96</v>
          </cell>
          <cell r="AE20">
            <v>0.78</v>
          </cell>
          <cell r="AF20">
            <v>0.08</v>
          </cell>
          <cell r="AG20">
            <v>0</v>
          </cell>
          <cell r="AH20">
            <v>21.98</v>
          </cell>
          <cell r="AI20">
            <v>6.61</v>
          </cell>
          <cell r="AJ20">
            <v>1.42</v>
          </cell>
          <cell r="AK20">
            <v>0.12</v>
          </cell>
          <cell r="AL20">
            <v>0</v>
          </cell>
          <cell r="AM20">
            <v>23.14</v>
          </cell>
          <cell r="AN20">
            <v>7.25</v>
          </cell>
          <cell r="AO20">
            <v>1.78</v>
          </cell>
          <cell r="AP20">
            <v>0.26</v>
          </cell>
          <cell r="AQ20">
            <v>0</v>
          </cell>
        </row>
        <row r="21">
          <cell r="B21">
            <v>2012</v>
          </cell>
          <cell r="R21">
            <v>0.68</v>
          </cell>
          <cell r="S21">
            <v>0.31</v>
          </cell>
          <cell r="T21">
            <v>0.1</v>
          </cell>
          <cell r="U21">
            <v>0</v>
          </cell>
          <cell r="V21">
            <v>0</v>
          </cell>
          <cell r="X21">
            <v>13.77</v>
          </cell>
          <cell r="Y21">
            <v>4.51</v>
          </cell>
          <cell r="Z21">
            <v>1.22</v>
          </cell>
          <cell r="AA21">
            <v>0.26</v>
          </cell>
          <cell r="AB21">
            <v>0.01</v>
          </cell>
          <cell r="AC21">
            <v>12.62</v>
          </cell>
          <cell r="AD21">
            <v>3.89</v>
          </cell>
          <cell r="AE21">
            <v>0.79</v>
          </cell>
          <cell r="AF21">
            <v>0.08</v>
          </cell>
          <cell r="AG21">
            <v>0</v>
          </cell>
          <cell r="AH21">
            <v>21.8</v>
          </cell>
          <cell r="AI21">
            <v>6.85</v>
          </cell>
          <cell r="AJ21">
            <v>1.36</v>
          </cell>
          <cell r="AK21">
            <v>0.11</v>
          </cell>
          <cell r="AL21">
            <v>0</v>
          </cell>
          <cell r="AM21">
            <v>23.22</v>
          </cell>
          <cell r="AN21">
            <v>7.54</v>
          </cell>
          <cell r="AO21">
            <v>1.84</v>
          </cell>
          <cell r="AP21">
            <v>0.28999999999999998</v>
          </cell>
          <cell r="AQ21">
            <v>0.01</v>
          </cell>
        </row>
        <row r="22">
          <cell r="B22">
            <v>2013</v>
          </cell>
          <cell r="R22">
            <v>0.63</v>
          </cell>
          <cell r="S22">
            <v>0.28000000000000003</v>
          </cell>
          <cell r="T22">
            <v>0.05</v>
          </cell>
          <cell r="U22">
            <v>0</v>
          </cell>
          <cell r="V22">
            <v>0.01</v>
          </cell>
          <cell r="X22">
            <v>14.12</v>
          </cell>
          <cell r="Y22">
            <v>4.67</v>
          </cell>
          <cell r="Z22">
            <v>1.17</v>
          </cell>
          <cell r="AA22">
            <v>0.31</v>
          </cell>
          <cell r="AB22">
            <v>0.03</v>
          </cell>
          <cell r="AC22">
            <v>12.9</v>
          </cell>
          <cell r="AD22">
            <v>4.01</v>
          </cell>
          <cell r="AE22">
            <v>0.76</v>
          </cell>
          <cell r="AF22">
            <v>0.06</v>
          </cell>
          <cell r="AG22">
            <v>0</v>
          </cell>
          <cell r="AH22">
            <v>22.22</v>
          </cell>
          <cell r="AI22">
            <v>6.85</v>
          </cell>
          <cell r="AJ22">
            <v>1.36</v>
          </cell>
          <cell r="AK22">
            <v>0.1</v>
          </cell>
          <cell r="AL22">
            <v>0</v>
          </cell>
          <cell r="AM22">
            <v>23.78</v>
          </cell>
          <cell r="AN22">
            <v>7.55</v>
          </cell>
          <cell r="AO22">
            <v>1.81</v>
          </cell>
          <cell r="AP22">
            <v>0.36</v>
          </cell>
          <cell r="AQ22">
            <v>0.03</v>
          </cell>
        </row>
        <row r="23">
          <cell r="B23">
            <v>2014</v>
          </cell>
          <cell r="R23">
            <v>0.56999999999999995</v>
          </cell>
          <cell r="S23">
            <v>0.27</v>
          </cell>
          <cell r="T23">
            <v>0.06</v>
          </cell>
          <cell r="U23">
            <v>0</v>
          </cell>
          <cell r="V23">
            <v>0</v>
          </cell>
          <cell r="X23">
            <v>14.59</v>
          </cell>
          <cell r="Y23">
            <v>4.97</v>
          </cell>
          <cell r="Z23">
            <v>1.49</v>
          </cell>
          <cell r="AA23">
            <v>0.44</v>
          </cell>
          <cell r="AB23">
            <v>0.03</v>
          </cell>
          <cell r="AC23">
            <v>13.33</v>
          </cell>
          <cell r="AD23">
            <v>4.21</v>
          </cell>
          <cell r="AE23">
            <v>0.83</v>
          </cell>
          <cell r="AF23">
            <v>0.06</v>
          </cell>
          <cell r="AG23">
            <v>0</v>
          </cell>
          <cell r="AH23">
            <v>23.06</v>
          </cell>
          <cell r="AI23">
            <v>7.23</v>
          </cell>
          <cell r="AJ23">
            <v>1.42</v>
          </cell>
          <cell r="AK23">
            <v>0.11</v>
          </cell>
          <cell r="AL23">
            <v>0</v>
          </cell>
          <cell r="AM23">
            <v>24.57</v>
          </cell>
          <cell r="AN23">
            <v>8.1199999999999992</v>
          </cell>
          <cell r="AO23">
            <v>2.1</v>
          </cell>
          <cell r="AP23">
            <v>0.5</v>
          </cell>
          <cell r="AQ23">
            <v>0.03</v>
          </cell>
        </row>
        <row r="24">
          <cell r="B24">
            <v>2015</v>
          </cell>
          <cell r="R24">
            <v>0.57999999999999996</v>
          </cell>
          <cell r="S24">
            <v>0.25</v>
          </cell>
          <cell r="T24">
            <v>0.05</v>
          </cell>
          <cell r="U24">
            <v>0</v>
          </cell>
          <cell r="V24">
            <v>0</v>
          </cell>
          <cell r="X24">
            <v>15.59</v>
          </cell>
          <cell r="Y24">
            <v>5.16</v>
          </cell>
          <cell r="Z24">
            <v>1.94</v>
          </cell>
          <cell r="AA24">
            <v>0.84</v>
          </cell>
          <cell r="AB24">
            <v>7.0000000000000007E-2</v>
          </cell>
          <cell r="AC24">
            <v>13.9</v>
          </cell>
          <cell r="AD24">
            <v>3.99</v>
          </cell>
          <cell r="AE24">
            <v>0.8</v>
          </cell>
          <cell r="AF24">
            <v>0.06</v>
          </cell>
          <cell r="AG24">
            <v>0</v>
          </cell>
          <cell r="AH24">
            <v>23.66</v>
          </cell>
          <cell r="AI24">
            <v>6.95</v>
          </cell>
          <cell r="AJ24">
            <v>1.36</v>
          </cell>
          <cell r="AK24">
            <v>0.11</v>
          </cell>
          <cell r="AL24">
            <v>0</v>
          </cell>
          <cell r="AM24">
            <v>25.7</v>
          </cell>
          <cell r="AN24">
            <v>8.26</v>
          </cell>
          <cell r="AO24">
            <v>2.5299999999999998</v>
          </cell>
          <cell r="AP24">
            <v>0.89</v>
          </cell>
          <cell r="AQ24">
            <v>7.0000000000000007E-2</v>
          </cell>
        </row>
        <row r="25">
          <cell r="B25">
            <v>2016</v>
          </cell>
          <cell r="R25">
            <v>0.59</v>
          </cell>
          <cell r="S25">
            <v>0.3</v>
          </cell>
          <cell r="T25">
            <v>0.08</v>
          </cell>
          <cell r="U25">
            <v>0</v>
          </cell>
          <cell r="V25">
            <v>0</v>
          </cell>
          <cell r="X25">
            <v>15.72</v>
          </cell>
          <cell r="Y25">
            <v>5.45</v>
          </cell>
          <cell r="Z25">
            <v>1.92</v>
          </cell>
          <cell r="AA25">
            <v>1.03</v>
          </cell>
          <cell r="AB25">
            <v>0.05</v>
          </cell>
          <cell r="AC25">
            <v>14</v>
          </cell>
          <cell r="AD25">
            <v>3.99</v>
          </cell>
          <cell r="AE25">
            <v>0.82</v>
          </cell>
          <cell r="AF25">
            <v>0.06</v>
          </cell>
          <cell r="AG25">
            <v>0.01</v>
          </cell>
          <cell r="AH25">
            <v>23.74</v>
          </cell>
          <cell r="AI25">
            <v>6.97</v>
          </cell>
          <cell r="AJ25">
            <v>1.4</v>
          </cell>
          <cell r="AK25">
            <v>0.08</v>
          </cell>
          <cell r="AL25">
            <v>0.01</v>
          </cell>
          <cell r="AM25">
            <v>25.69</v>
          </cell>
          <cell r="AN25">
            <v>8.48</v>
          </cell>
          <cell r="AO25">
            <v>2.54</v>
          </cell>
          <cell r="AP25">
            <v>1.05</v>
          </cell>
          <cell r="AQ25">
            <v>0.05</v>
          </cell>
        </row>
        <row r="26">
          <cell r="B26">
            <v>2017</v>
          </cell>
          <cell r="R26">
            <v>0.73</v>
          </cell>
          <cell r="S26">
            <v>0.28999999999999998</v>
          </cell>
          <cell r="T26">
            <v>0.06</v>
          </cell>
          <cell r="U26">
            <v>0.01</v>
          </cell>
          <cell r="V26">
            <v>0</v>
          </cell>
          <cell r="X26">
            <v>16.29</v>
          </cell>
          <cell r="Y26">
            <v>5.7</v>
          </cell>
          <cell r="Z26">
            <v>2.0099999999999998</v>
          </cell>
          <cell r="AA26">
            <v>0.85</v>
          </cell>
          <cell r="AB26">
            <v>0.06</v>
          </cell>
          <cell r="AC26">
            <v>14.31</v>
          </cell>
          <cell r="AD26">
            <v>4.2699999999999996</v>
          </cell>
          <cell r="AE26">
            <v>0.76</v>
          </cell>
          <cell r="AF26">
            <v>0.06</v>
          </cell>
          <cell r="AG26">
            <v>0</v>
          </cell>
          <cell r="AH26">
            <v>24.19</v>
          </cell>
          <cell r="AI26">
            <v>7.37</v>
          </cell>
          <cell r="AJ26">
            <v>1.31</v>
          </cell>
          <cell r="AK26">
            <v>7.0000000000000007E-2</v>
          </cell>
          <cell r="AL26">
            <v>0</v>
          </cell>
          <cell r="AM26">
            <v>26.54</v>
          </cell>
          <cell r="AN26">
            <v>8.91</v>
          </cell>
          <cell r="AO26">
            <v>2.58</v>
          </cell>
          <cell r="AP26">
            <v>0.87</v>
          </cell>
          <cell r="AQ26">
            <v>0.06</v>
          </cell>
        </row>
        <row r="27">
          <cell r="B27">
            <v>2018</v>
          </cell>
          <cell r="R27">
            <v>0.66</v>
          </cell>
          <cell r="S27">
            <v>0.24</v>
          </cell>
          <cell r="T27">
            <v>7.0000000000000007E-2</v>
          </cell>
          <cell r="U27">
            <v>0</v>
          </cell>
          <cell r="V27">
            <v>0</v>
          </cell>
          <cell r="X27">
            <v>15.96</v>
          </cell>
          <cell r="Y27">
            <v>5.48</v>
          </cell>
          <cell r="Z27">
            <v>2</v>
          </cell>
          <cell r="AA27">
            <v>0.97</v>
          </cell>
          <cell r="AB27">
            <v>7.0000000000000007E-2</v>
          </cell>
          <cell r="AC27">
            <v>14.05</v>
          </cell>
          <cell r="AD27">
            <v>4.09</v>
          </cell>
          <cell r="AE27">
            <v>0.82</v>
          </cell>
          <cell r="AF27">
            <v>0.08</v>
          </cell>
          <cell r="AG27">
            <v>0</v>
          </cell>
          <cell r="AH27">
            <v>24.45</v>
          </cell>
          <cell r="AI27">
            <v>7.26</v>
          </cell>
          <cell r="AJ27">
            <v>1.35</v>
          </cell>
          <cell r="AK27">
            <v>0.11</v>
          </cell>
          <cell r="AL27">
            <v>0</v>
          </cell>
          <cell r="AM27">
            <v>26.62</v>
          </cell>
          <cell r="AN27">
            <v>8.76</v>
          </cell>
          <cell r="AO27">
            <v>2.56</v>
          </cell>
          <cell r="AP27">
            <v>1.01</v>
          </cell>
          <cell r="AQ27">
            <v>7.0000000000000007E-2</v>
          </cell>
        </row>
        <row r="28">
          <cell r="B28">
            <v>2019</v>
          </cell>
          <cell r="R28">
            <v>0.62</v>
          </cell>
          <cell r="S28">
            <v>0.24</v>
          </cell>
          <cell r="T28">
            <v>0.1</v>
          </cell>
          <cell r="U28">
            <v>0</v>
          </cell>
          <cell r="V28">
            <v>0</v>
          </cell>
          <cell r="X28">
            <v>16.13</v>
          </cell>
          <cell r="Y28">
            <v>5.49</v>
          </cell>
          <cell r="Z28">
            <v>2.08</v>
          </cell>
          <cell r="AA28">
            <v>0.97</v>
          </cell>
          <cell r="AB28">
            <v>0.05</v>
          </cell>
          <cell r="AC28">
            <v>14.27</v>
          </cell>
          <cell r="AD28">
            <v>4.13</v>
          </cell>
          <cell r="AE28">
            <v>0.73</v>
          </cell>
          <cell r="AF28">
            <v>0.09</v>
          </cell>
          <cell r="AG28">
            <v>0</v>
          </cell>
          <cell r="AH28">
            <v>25.29</v>
          </cell>
          <cell r="AI28">
            <v>7.61</v>
          </cell>
          <cell r="AJ28">
            <v>1.33</v>
          </cell>
          <cell r="AK28">
            <v>0.12</v>
          </cell>
          <cell r="AL28">
            <v>0</v>
          </cell>
          <cell r="AM28">
            <v>27.49</v>
          </cell>
          <cell r="AN28">
            <v>9.06</v>
          </cell>
          <cell r="AO28">
            <v>2.69</v>
          </cell>
          <cell r="AP28">
            <v>1.01</v>
          </cell>
          <cell r="AQ28">
            <v>0.05</v>
          </cell>
        </row>
        <row r="29">
          <cell r="B29">
            <v>2020</v>
          </cell>
          <cell r="R29">
            <v>0.56000000000000005</v>
          </cell>
          <cell r="S29">
            <v>0.32</v>
          </cell>
          <cell r="T29">
            <v>0.06</v>
          </cell>
          <cell r="U29">
            <v>0.01</v>
          </cell>
          <cell r="V29">
            <v>0</v>
          </cell>
          <cell r="X29">
            <v>15.58</v>
          </cell>
          <cell r="Y29">
            <v>5.64</v>
          </cell>
          <cell r="Z29">
            <v>2.0499999999999998</v>
          </cell>
          <cell r="AA29">
            <v>0.94</v>
          </cell>
          <cell r="AB29">
            <v>0.05</v>
          </cell>
          <cell r="AC29">
            <v>13.82</v>
          </cell>
          <cell r="AD29">
            <v>4.08</v>
          </cell>
          <cell r="AE29">
            <v>0.78</v>
          </cell>
          <cell r="AF29">
            <v>7.0000000000000007E-2</v>
          </cell>
          <cell r="AG29">
            <v>0.01</v>
          </cell>
          <cell r="AH29">
            <v>23.93</v>
          </cell>
          <cell r="AI29">
            <v>7.54</v>
          </cell>
          <cell r="AJ29">
            <v>1.48</v>
          </cell>
          <cell r="AK29">
            <v>0.09</v>
          </cell>
          <cell r="AL29">
            <v>0.01</v>
          </cell>
          <cell r="AM29">
            <v>26.08</v>
          </cell>
          <cell r="AN29">
            <v>9.19</v>
          </cell>
          <cell r="AO29">
            <v>2.76</v>
          </cell>
          <cell r="AP29">
            <v>0.97</v>
          </cell>
          <cell r="AQ29">
            <v>0.05</v>
          </cell>
        </row>
        <row r="30">
          <cell r="B30">
            <v>2021</v>
          </cell>
          <cell r="R30">
            <v>0.52</v>
          </cell>
          <cell r="S30">
            <v>0.28999999999999998</v>
          </cell>
          <cell r="T30">
            <v>0.1</v>
          </cell>
          <cell r="U30">
            <v>0</v>
          </cell>
          <cell r="V30">
            <v>0</v>
          </cell>
          <cell r="X30">
            <v>17.79</v>
          </cell>
          <cell r="Y30">
            <v>6.1</v>
          </cell>
          <cell r="Z30">
            <v>2.16</v>
          </cell>
          <cell r="AA30">
            <v>0.95</v>
          </cell>
          <cell r="AB30">
            <v>0.12</v>
          </cell>
          <cell r="AC30">
            <v>16.010000000000002</v>
          </cell>
          <cell r="AD30">
            <v>4.37</v>
          </cell>
          <cell r="AE30">
            <v>0.75</v>
          </cell>
          <cell r="AF30">
            <v>0.08</v>
          </cell>
          <cell r="AG30">
            <v>0</v>
          </cell>
          <cell r="AH30">
            <v>27.97</v>
          </cell>
          <cell r="AI30">
            <v>7.79</v>
          </cell>
          <cell r="AJ30">
            <v>1.35</v>
          </cell>
          <cell r="AK30">
            <v>0.11</v>
          </cell>
          <cell r="AL30">
            <v>0.01</v>
          </cell>
          <cell r="AM30">
            <v>30.1</v>
          </cell>
          <cell r="AN30">
            <v>9.61</v>
          </cell>
          <cell r="AO30">
            <v>2.79</v>
          </cell>
          <cell r="AP30">
            <v>0.98</v>
          </cell>
          <cell r="AQ30">
            <v>0.13</v>
          </cell>
        </row>
        <row r="32">
          <cell r="B32">
            <v>2001</v>
          </cell>
          <cell r="C32">
            <v>0.61</v>
          </cell>
          <cell r="D32">
            <v>0.28000000000000003</v>
          </cell>
          <cell r="E32">
            <v>0.13</v>
          </cell>
          <cell r="F32">
            <v>0.05</v>
          </cell>
          <cell r="G32">
            <v>0.01</v>
          </cell>
          <cell r="H32">
            <v>0.19500000000000001</v>
          </cell>
          <cell r="I32">
            <v>0.13</v>
          </cell>
          <cell r="J32">
            <v>7.4999999999999997E-2</v>
          </cell>
          <cell r="K32">
            <v>0.05</v>
          </cell>
          <cell r="L32">
            <v>0.01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2002</v>
          </cell>
          <cell r="C33">
            <v>0.66500000000000004</v>
          </cell>
          <cell r="D33">
            <v>0.33500000000000002</v>
          </cell>
          <cell r="E33">
            <v>0.115</v>
          </cell>
          <cell r="F33">
            <v>6.0000000000000005E-2</v>
          </cell>
          <cell r="G33">
            <v>0.01</v>
          </cell>
          <cell r="H33">
            <v>0.215</v>
          </cell>
          <cell r="I33">
            <v>0.13500000000000001</v>
          </cell>
          <cell r="J33">
            <v>7.4999999999999997E-2</v>
          </cell>
          <cell r="K33">
            <v>6.0000000000000005E-2</v>
          </cell>
          <cell r="L33">
            <v>0.01</v>
          </cell>
          <cell r="M33">
            <v>0</v>
          </cell>
          <cell r="N33">
            <v>0</v>
          </cell>
          <cell r="O33">
            <v>5.0000000000000001E-3</v>
          </cell>
          <cell r="P33">
            <v>0</v>
          </cell>
          <cell r="Q33">
            <v>0</v>
          </cell>
        </row>
        <row r="34">
          <cell r="B34">
            <v>2003</v>
          </cell>
          <cell r="C34">
            <v>0.77500000000000002</v>
          </cell>
          <cell r="D34">
            <v>0.34</v>
          </cell>
          <cell r="E34">
            <v>0.10500000000000001</v>
          </cell>
          <cell r="F34">
            <v>4.4999999999999998E-2</v>
          </cell>
          <cell r="G34">
            <v>0.01</v>
          </cell>
          <cell r="H34">
            <v>0.28000000000000003</v>
          </cell>
          <cell r="I34">
            <v>0.15000000000000002</v>
          </cell>
          <cell r="J34">
            <v>0.05</v>
          </cell>
          <cell r="K34">
            <v>0.04</v>
          </cell>
          <cell r="L34">
            <v>0.01</v>
          </cell>
          <cell r="M34">
            <v>0.01</v>
          </cell>
          <cell r="N34">
            <v>0</v>
          </cell>
          <cell r="O34">
            <v>0.01</v>
          </cell>
          <cell r="P34">
            <v>0</v>
          </cell>
          <cell r="Q34">
            <v>0</v>
          </cell>
        </row>
        <row r="35">
          <cell r="B35">
            <v>2004</v>
          </cell>
          <cell r="C35">
            <v>0.77500000000000002</v>
          </cell>
          <cell r="D35">
            <v>0.32</v>
          </cell>
          <cell r="E35">
            <v>0.125</v>
          </cell>
          <cell r="F35">
            <v>0.05</v>
          </cell>
          <cell r="G35">
            <v>0.01</v>
          </cell>
          <cell r="H35">
            <v>0.30500000000000005</v>
          </cell>
          <cell r="I35">
            <v>0.14000000000000001</v>
          </cell>
          <cell r="J35">
            <v>7.4999999999999997E-2</v>
          </cell>
          <cell r="K35">
            <v>0.04</v>
          </cell>
          <cell r="L35">
            <v>0.01</v>
          </cell>
          <cell r="M35">
            <v>0.01</v>
          </cell>
          <cell r="N35">
            <v>5.0000000000000001E-3</v>
          </cell>
          <cell r="O35">
            <v>0.01</v>
          </cell>
          <cell r="P35">
            <v>0</v>
          </cell>
          <cell r="Q35">
            <v>0</v>
          </cell>
        </row>
        <row r="36">
          <cell r="B36">
            <v>2005</v>
          </cell>
          <cell r="C36">
            <v>0.78</v>
          </cell>
          <cell r="D36">
            <v>0.35499999999999998</v>
          </cell>
          <cell r="E36">
            <v>0.13500000000000001</v>
          </cell>
          <cell r="F36">
            <v>0.05</v>
          </cell>
          <cell r="G36">
            <v>0.01</v>
          </cell>
          <cell r="H36">
            <v>0.28500000000000003</v>
          </cell>
          <cell r="I36">
            <v>0.155</v>
          </cell>
          <cell r="J36">
            <v>0.1</v>
          </cell>
          <cell r="K36">
            <v>0.04</v>
          </cell>
          <cell r="L36">
            <v>0.01</v>
          </cell>
          <cell r="M36">
            <v>0.01</v>
          </cell>
          <cell r="N36">
            <v>5.0000000000000001E-3</v>
          </cell>
          <cell r="O36">
            <v>1.4999999999999999E-2</v>
          </cell>
          <cell r="P36">
            <v>0</v>
          </cell>
          <cell r="Q36">
            <v>0</v>
          </cell>
        </row>
        <row r="37">
          <cell r="B37">
            <v>2006</v>
          </cell>
          <cell r="C37">
            <v>0.78499999999999992</v>
          </cell>
          <cell r="D37">
            <v>0.40500000000000003</v>
          </cell>
          <cell r="E37">
            <v>0.155</v>
          </cell>
          <cell r="F37">
            <v>0.06</v>
          </cell>
          <cell r="G37">
            <v>0.01</v>
          </cell>
          <cell r="H37">
            <v>0.27</v>
          </cell>
          <cell r="I37">
            <v>0.19</v>
          </cell>
          <cell r="J37">
            <v>0.105</v>
          </cell>
          <cell r="K37">
            <v>0.05</v>
          </cell>
          <cell r="L37">
            <v>0.01</v>
          </cell>
          <cell r="M37">
            <v>0.01</v>
          </cell>
          <cell r="N37">
            <v>5.0000000000000001E-3</v>
          </cell>
          <cell r="O37">
            <v>1.4999999999999999E-2</v>
          </cell>
          <cell r="P37">
            <v>0</v>
          </cell>
          <cell r="Q37">
            <v>0</v>
          </cell>
        </row>
        <row r="38">
          <cell r="B38">
            <v>2007</v>
          </cell>
          <cell r="C38">
            <v>0.72499999999999998</v>
          </cell>
          <cell r="D38">
            <v>0.34499999999999997</v>
          </cell>
          <cell r="E38">
            <v>0.16499999999999998</v>
          </cell>
          <cell r="F38">
            <v>7.0000000000000007E-2</v>
          </cell>
          <cell r="G38">
            <v>0.01</v>
          </cell>
          <cell r="H38">
            <v>0.25</v>
          </cell>
          <cell r="I38">
            <v>0.15</v>
          </cell>
          <cell r="J38">
            <v>0.1</v>
          </cell>
          <cell r="K38">
            <v>6.0000000000000005E-2</v>
          </cell>
          <cell r="L38">
            <v>0.01</v>
          </cell>
          <cell r="M38">
            <v>5.0000000000000001E-3</v>
          </cell>
          <cell r="N38">
            <v>0.02</v>
          </cell>
          <cell r="O38">
            <v>1.4999999999999999E-2</v>
          </cell>
          <cell r="P38">
            <v>0</v>
          </cell>
          <cell r="Q38">
            <v>0</v>
          </cell>
        </row>
        <row r="39">
          <cell r="B39">
            <v>2008</v>
          </cell>
          <cell r="C39">
            <v>0.81</v>
          </cell>
          <cell r="D39">
            <v>0.33499999999999996</v>
          </cell>
          <cell r="E39">
            <v>0.14500000000000002</v>
          </cell>
          <cell r="F39">
            <v>5.5E-2</v>
          </cell>
          <cell r="G39">
            <v>0.01</v>
          </cell>
          <cell r="H39">
            <v>0.26500000000000001</v>
          </cell>
          <cell r="I39">
            <v>0.13</v>
          </cell>
          <cell r="J39">
            <v>0.08</v>
          </cell>
          <cell r="K39">
            <v>4.4999999999999998E-2</v>
          </cell>
          <cell r="L39">
            <v>0.01</v>
          </cell>
          <cell r="M39">
            <v>0.01</v>
          </cell>
          <cell r="N39">
            <v>2.5000000000000001E-2</v>
          </cell>
          <cell r="O39">
            <v>1.4999999999999999E-2</v>
          </cell>
          <cell r="P39">
            <v>5.0000000000000001E-3</v>
          </cell>
          <cell r="Q39">
            <v>0</v>
          </cell>
        </row>
        <row r="40">
          <cell r="B40">
            <v>2009</v>
          </cell>
          <cell r="C40">
            <v>0.85499999999999998</v>
          </cell>
          <cell r="D40">
            <v>0.39</v>
          </cell>
          <cell r="E40">
            <v>0.16</v>
          </cell>
          <cell r="F40">
            <v>6.0000000000000005E-2</v>
          </cell>
          <cell r="G40">
            <v>0.01</v>
          </cell>
          <cell r="H40">
            <v>0.28500000000000003</v>
          </cell>
          <cell r="I40">
            <v>0.12000000000000001</v>
          </cell>
          <cell r="J40">
            <v>0.1</v>
          </cell>
          <cell r="K40">
            <v>4.4999999999999998E-2</v>
          </cell>
          <cell r="L40">
            <v>0.01</v>
          </cell>
          <cell r="M40">
            <v>0.01</v>
          </cell>
          <cell r="N40">
            <v>0.02</v>
          </cell>
          <cell r="O40">
            <v>0.01</v>
          </cell>
          <cell r="P40">
            <v>1.4999999999999999E-2</v>
          </cell>
          <cell r="Q40">
            <v>0</v>
          </cell>
        </row>
        <row r="41">
          <cell r="B41">
            <v>2010</v>
          </cell>
          <cell r="C41">
            <v>0.88500000000000001</v>
          </cell>
          <cell r="D41">
            <v>0.43000000000000005</v>
          </cell>
          <cell r="E41">
            <v>0.24</v>
          </cell>
          <cell r="F41">
            <v>8.5000000000000006E-2</v>
          </cell>
          <cell r="G41">
            <v>0.01</v>
          </cell>
          <cell r="H41">
            <v>0.31</v>
          </cell>
          <cell r="I41">
            <v>0.13</v>
          </cell>
          <cell r="J41">
            <v>0.14500000000000002</v>
          </cell>
          <cell r="K41">
            <v>6.5000000000000002E-2</v>
          </cell>
          <cell r="L41">
            <v>0.01</v>
          </cell>
          <cell r="M41">
            <v>0.02</v>
          </cell>
          <cell r="N41">
            <v>4.5000000000000005E-2</v>
          </cell>
          <cell r="O41">
            <v>0.04</v>
          </cell>
          <cell r="P41">
            <v>0.02</v>
          </cell>
          <cell r="Q41">
            <v>0</v>
          </cell>
        </row>
        <row r="42">
          <cell r="B42">
            <v>2011</v>
          </cell>
          <cell r="C42">
            <v>0.90500000000000003</v>
          </cell>
          <cell r="D42">
            <v>0.51</v>
          </cell>
          <cell r="E42">
            <v>0.315</v>
          </cell>
          <cell r="F42">
            <v>0.12000000000000001</v>
          </cell>
          <cell r="G42">
            <v>0.01</v>
          </cell>
          <cell r="H42">
            <v>0.29000000000000004</v>
          </cell>
          <cell r="I42">
            <v>0.17499999999999999</v>
          </cell>
          <cell r="J42">
            <v>0.185</v>
          </cell>
          <cell r="K42">
            <v>0.09</v>
          </cell>
          <cell r="L42">
            <v>0.01</v>
          </cell>
          <cell r="M42">
            <v>4.4999999999999998E-2</v>
          </cell>
          <cell r="N42">
            <v>8.5000000000000006E-2</v>
          </cell>
          <cell r="O42">
            <v>7.0000000000000007E-2</v>
          </cell>
          <cell r="P42">
            <v>2.5000000000000001E-2</v>
          </cell>
          <cell r="Q42">
            <v>0</v>
          </cell>
        </row>
        <row r="43">
          <cell r="B43">
            <v>2012</v>
          </cell>
          <cell r="C43">
            <v>1.02</v>
          </cell>
          <cell r="D43">
            <v>0.59000000000000008</v>
          </cell>
          <cell r="E43">
            <v>0.38</v>
          </cell>
          <cell r="F43">
            <v>0.16</v>
          </cell>
          <cell r="G43">
            <v>0.01</v>
          </cell>
          <cell r="H43">
            <v>0.315</v>
          </cell>
          <cell r="I43">
            <v>0.2</v>
          </cell>
          <cell r="J43">
            <v>0.21500000000000002</v>
          </cell>
          <cell r="K43">
            <v>0.11</v>
          </cell>
          <cell r="L43">
            <v>0.01</v>
          </cell>
          <cell r="M43">
            <v>0.08</v>
          </cell>
          <cell r="N43">
            <v>0.1</v>
          </cell>
          <cell r="O43">
            <v>8.5000000000000006E-2</v>
          </cell>
          <cell r="P43">
            <v>0.04</v>
          </cell>
          <cell r="Q43">
            <v>5.0000000000000001E-3</v>
          </cell>
        </row>
        <row r="44">
          <cell r="B44">
            <v>2013</v>
          </cell>
          <cell r="C44">
            <v>1.1850000000000001</v>
          </cell>
          <cell r="D44">
            <v>0.64500000000000002</v>
          </cell>
          <cell r="E44">
            <v>0.42499999999999999</v>
          </cell>
          <cell r="F44">
            <v>0.22</v>
          </cell>
          <cell r="G44">
            <v>0.02</v>
          </cell>
          <cell r="H44">
            <v>0.41500000000000004</v>
          </cell>
          <cell r="I44">
            <v>0.22</v>
          </cell>
          <cell r="J44">
            <v>0.23499999999999999</v>
          </cell>
          <cell r="K44">
            <v>0.15</v>
          </cell>
          <cell r="L44">
            <v>1.4999999999999999E-2</v>
          </cell>
          <cell r="M44">
            <v>0.115</v>
          </cell>
          <cell r="N44">
            <v>0.125</v>
          </cell>
          <cell r="O44">
            <v>0.11</v>
          </cell>
          <cell r="P44">
            <v>6.5000000000000002E-2</v>
          </cell>
          <cell r="Q44">
            <v>0.01</v>
          </cell>
        </row>
        <row r="45">
          <cell r="B45">
            <v>2014</v>
          </cell>
          <cell r="C45">
            <v>1.24</v>
          </cell>
          <cell r="D45">
            <v>0.71500000000000008</v>
          </cell>
          <cell r="E45">
            <v>0.54</v>
          </cell>
          <cell r="F45">
            <v>0.32500000000000001</v>
          </cell>
          <cell r="G45">
            <v>0.03</v>
          </cell>
          <cell r="H45">
            <v>0.54</v>
          </cell>
          <cell r="I45">
            <v>0.32500000000000001</v>
          </cell>
          <cell r="J45">
            <v>0.37</v>
          </cell>
          <cell r="K45">
            <v>0.255</v>
          </cell>
          <cell r="L45">
            <v>2.5000000000000001E-2</v>
          </cell>
          <cell r="M45">
            <v>0.1</v>
          </cell>
          <cell r="N45">
            <v>0.105</v>
          </cell>
          <cell r="O45">
            <v>0.11</v>
          </cell>
          <cell r="P45">
            <v>6.5000000000000002E-2</v>
          </cell>
          <cell r="Q45">
            <v>0.01</v>
          </cell>
        </row>
        <row r="46">
          <cell r="B46">
            <v>2015</v>
          </cell>
          <cell r="C46">
            <v>1.4750000000000001</v>
          </cell>
          <cell r="D46">
            <v>0.96499999999999997</v>
          </cell>
          <cell r="E46">
            <v>0.89999999999999991</v>
          </cell>
          <cell r="F46">
            <v>0.58499999999999996</v>
          </cell>
          <cell r="G46">
            <v>0.05</v>
          </cell>
          <cell r="H46">
            <v>0.83000000000000007</v>
          </cell>
          <cell r="I46">
            <v>0.64500000000000002</v>
          </cell>
          <cell r="J46">
            <v>0.77</v>
          </cell>
          <cell r="K46">
            <v>0.52500000000000002</v>
          </cell>
          <cell r="L46">
            <v>4.4999999999999998E-2</v>
          </cell>
          <cell r="M46">
            <v>6.5000000000000002E-2</v>
          </cell>
          <cell r="N46">
            <v>5.5E-2</v>
          </cell>
          <cell r="O46">
            <v>7.5000000000000011E-2</v>
          </cell>
          <cell r="P46">
            <v>5.5E-2</v>
          </cell>
          <cell r="Q46">
            <v>0.01</v>
          </cell>
        </row>
        <row r="47">
          <cell r="B47">
            <v>2016</v>
          </cell>
          <cell r="C47">
            <v>1.7050000000000001</v>
          </cell>
          <cell r="D47">
            <v>1.3149999999999999</v>
          </cell>
          <cell r="E47">
            <v>1.1200000000000001</v>
          </cell>
          <cell r="F47">
            <v>0.87</v>
          </cell>
          <cell r="G47">
            <v>5.5000000000000007E-2</v>
          </cell>
          <cell r="H47">
            <v>1.0550000000000002</v>
          </cell>
          <cell r="I47">
            <v>0.99</v>
          </cell>
          <cell r="J47">
            <v>0.97</v>
          </cell>
          <cell r="K47">
            <v>0.83</v>
          </cell>
          <cell r="L47">
            <v>0.05</v>
          </cell>
          <cell r="M47">
            <v>0.06</v>
          </cell>
          <cell r="N47">
            <v>0.05</v>
          </cell>
          <cell r="O47">
            <v>8.4999999999999992E-2</v>
          </cell>
          <cell r="P47">
            <v>0.04</v>
          </cell>
          <cell r="Q47">
            <v>5.0000000000000001E-3</v>
          </cell>
        </row>
        <row r="48">
          <cell r="B48">
            <v>2017</v>
          </cell>
          <cell r="C48">
            <v>1.85</v>
          </cell>
          <cell r="D48">
            <v>1.44</v>
          </cell>
          <cell r="E48">
            <v>1.175</v>
          </cell>
          <cell r="F48">
            <v>0.875</v>
          </cell>
          <cell r="G48">
            <v>0.05</v>
          </cell>
          <cell r="H48">
            <v>1.1099999999999999</v>
          </cell>
          <cell r="I48">
            <v>1.085</v>
          </cell>
          <cell r="J48">
            <v>1.01</v>
          </cell>
          <cell r="K48">
            <v>0.84499999999999997</v>
          </cell>
          <cell r="L48">
            <v>4.4999999999999998E-2</v>
          </cell>
          <cell r="M48">
            <v>0.08</v>
          </cell>
          <cell r="N48">
            <v>6.0000000000000005E-2</v>
          </cell>
          <cell r="O48">
            <v>9.5000000000000001E-2</v>
          </cell>
          <cell r="P48">
            <v>2.5000000000000001E-2</v>
          </cell>
          <cell r="Q48">
            <v>5.0000000000000001E-3</v>
          </cell>
        </row>
        <row r="49">
          <cell r="B49">
            <v>2018</v>
          </cell>
          <cell r="C49">
            <v>1.95</v>
          </cell>
          <cell r="D49">
            <v>1.4049999999999998</v>
          </cell>
          <cell r="E49">
            <v>1.22</v>
          </cell>
          <cell r="F49">
            <v>0.84000000000000008</v>
          </cell>
          <cell r="G49">
            <v>6.5000000000000002E-2</v>
          </cell>
          <cell r="H49">
            <v>1.17</v>
          </cell>
          <cell r="I49">
            <v>1.04</v>
          </cell>
          <cell r="J49">
            <v>1.06</v>
          </cell>
          <cell r="K49">
            <v>0.78499999999999992</v>
          </cell>
          <cell r="L49">
            <v>5.5E-2</v>
          </cell>
          <cell r="M49">
            <v>8.5000000000000006E-2</v>
          </cell>
          <cell r="N49">
            <v>0.1</v>
          </cell>
          <cell r="O49">
            <v>0.09</v>
          </cell>
          <cell r="P49">
            <v>0.05</v>
          </cell>
          <cell r="Q49">
            <v>0.01</v>
          </cell>
        </row>
        <row r="50">
          <cell r="B50">
            <v>2019</v>
          </cell>
          <cell r="C50">
            <v>1.8900000000000001</v>
          </cell>
          <cell r="D50">
            <v>1.375</v>
          </cell>
          <cell r="E50">
            <v>1.27</v>
          </cell>
          <cell r="F50">
            <v>0.88500000000000001</v>
          </cell>
          <cell r="G50">
            <v>6.0000000000000005E-2</v>
          </cell>
          <cell r="H50">
            <v>1.18</v>
          </cell>
          <cell r="I50">
            <v>1.02</v>
          </cell>
          <cell r="J50">
            <v>1.05</v>
          </cell>
          <cell r="K50">
            <v>0.84</v>
          </cell>
          <cell r="L50">
            <v>0.05</v>
          </cell>
          <cell r="M50">
            <v>7.0000000000000007E-2</v>
          </cell>
          <cell r="N50">
            <v>0.115</v>
          </cell>
          <cell r="O50">
            <v>0.125</v>
          </cell>
          <cell r="P50">
            <v>4.5000000000000005E-2</v>
          </cell>
          <cell r="Q50">
            <v>0.01</v>
          </cell>
        </row>
        <row r="51">
          <cell r="B51">
            <v>2020</v>
          </cell>
          <cell r="C51">
            <v>1.81</v>
          </cell>
          <cell r="D51">
            <v>1.46</v>
          </cell>
          <cell r="E51">
            <v>1.31</v>
          </cell>
          <cell r="F51">
            <v>0.88</v>
          </cell>
          <cell r="G51">
            <v>4.4999999999999998E-2</v>
          </cell>
          <cell r="H51">
            <v>1.1299999999999999</v>
          </cell>
          <cell r="I51">
            <v>1.085</v>
          </cell>
          <cell r="J51">
            <v>1.1200000000000001</v>
          </cell>
          <cell r="K51">
            <v>0.85</v>
          </cell>
          <cell r="L51">
            <v>0.04</v>
          </cell>
          <cell r="M51">
            <v>0.09</v>
          </cell>
          <cell r="N51">
            <v>9.5000000000000001E-2</v>
          </cell>
          <cell r="O51">
            <v>0.10500000000000001</v>
          </cell>
          <cell r="P51">
            <v>2.5000000000000001E-2</v>
          </cell>
          <cell r="Q51">
            <v>0.01</v>
          </cell>
        </row>
        <row r="52">
          <cell r="B52">
            <v>2021</v>
          </cell>
          <cell r="C52">
            <v>1.7650000000000001</v>
          </cell>
          <cell r="D52">
            <v>1.645</v>
          </cell>
          <cell r="E52">
            <v>1.3399999999999999</v>
          </cell>
          <cell r="F52">
            <v>0.875</v>
          </cell>
          <cell r="G52">
            <v>0.08</v>
          </cell>
          <cell r="H52">
            <v>1.1299999999999999</v>
          </cell>
          <cell r="I52">
            <v>1.26</v>
          </cell>
          <cell r="J52">
            <v>1.1949999999999998</v>
          </cell>
          <cell r="K52">
            <v>0.82499999999999996</v>
          </cell>
          <cell r="L52">
            <v>0.08</v>
          </cell>
          <cell r="M52">
            <v>0.1</v>
          </cell>
          <cell r="N52">
            <v>0.08</v>
          </cell>
          <cell r="O52">
            <v>6.5000000000000002E-2</v>
          </cell>
          <cell r="P52">
            <v>0.04</v>
          </cell>
          <cell r="Q52">
            <v>5.0000000000000001E-3</v>
          </cell>
        </row>
        <row r="58">
          <cell r="B58">
            <v>2000</v>
          </cell>
          <cell r="C58">
            <v>1.4E-2</v>
          </cell>
          <cell r="D58">
            <v>1.851</v>
          </cell>
          <cell r="E58">
            <v>12.701000000000001</v>
          </cell>
          <cell r="G58">
            <v>0.01</v>
          </cell>
          <cell r="H58">
            <v>1.6930000000000001</v>
          </cell>
          <cell r="I58">
            <v>12.134</v>
          </cell>
          <cell r="K58">
            <v>1.4E-2</v>
          </cell>
          <cell r="L58">
            <v>2.9180000000000001</v>
          </cell>
          <cell r="M58">
            <v>21.120999999999999</v>
          </cell>
          <cell r="O58">
            <v>0.01</v>
          </cell>
          <cell r="P58">
            <v>2.7160000000000002</v>
          </cell>
          <cell r="Q58">
            <v>20.341000000000001</v>
          </cell>
        </row>
        <row r="59">
          <cell r="B59">
            <v>2001</v>
          </cell>
          <cell r="C59">
            <v>0.03</v>
          </cell>
          <cell r="D59">
            <v>1.8540000000000001</v>
          </cell>
          <cell r="E59">
            <v>13.222</v>
          </cell>
          <cell r="G59">
            <v>0.01</v>
          </cell>
          <cell r="H59">
            <v>1.647</v>
          </cell>
          <cell r="I59">
            <v>12.569000000000001</v>
          </cell>
          <cell r="K59">
            <v>3.3000000000000002E-2</v>
          </cell>
          <cell r="L59">
            <v>2.9980000000000002</v>
          </cell>
          <cell r="M59">
            <v>21.122</v>
          </cell>
          <cell r="O59">
            <v>1.2999999999999999E-2</v>
          </cell>
          <cell r="P59">
            <v>2.7480000000000002</v>
          </cell>
          <cell r="Q59">
            <v>20.209</v>
          </cell>
        </row>
        <row r="60">
          <cell r="B60">
            <v>2002</v>
          </cell>
          <cell r="C60">
            <v>2.5999999999999999E-2</v>
          </cell>
          <cell r="D60">
            <v>1.9419999999999999</v>
          </cell>
          <cell r="E60">
            <v>13.147</v>
          </cell>
          <cell r="G60">
            <v>0.01</v>
          </cell>
          <cell r="H60">
            <v>1.742</v>
          </cell>
          <cell r="I60">
            <v>12.462999999999999</v>
          </cell>
          <cell r="K60">
            <v>3.5999999999999997E-2</v>
          </cell>
          <cell r="L60">
            <v>3.15</v>
          </cell>
          <cell r="M60">
            <v>21.388999999999999</v>
          </cell>
          <cell r="O60">
            <v>0.02</v>
          </cell>
          <cell r="P60">
            <v>2.899</v>
          </cell>
          <cell r="Q60">
            <v>20.486000000000001</v>
          </cell>
        </row>
        <row r="61">
          <cell r="B61">
            <v>2003</v>
          </cell>
          <cell r="C61">
            <v>1.6E-2</v>
          </cell>
          <cell r="D61">
            <v>1.9810000000000001</v>
          </cell>
          <cell r="E61">
            <v>13.465</v>
          </cell>
          <cell r="G61">
            <v>3.0000000000000001E-3</v>
          </cell>
          <cell r="H61">
            <v>1.7889999999999999</v>
          </cell>
          <cell r="I61">
            <v>12.593</v>
          </cell>
          <cell r="K61">
            <v>1.9E-2</v>
          </cell>
          <cell r="L61">
            <v>3.1659999999999999</v>
          </cell>
          <cell r="M61">
            <v>21.41</v>
          </cell>
          <cell r="O61">
            <v>3.0000000000000001E-3</v>
          </cell>
          <cell r="P61">
            <v>2.9180000000000001</v>
          </cell>
          <cell r="Q61">
            <v>20.228999999999999</v>
          </cell>
        </row>
        <row r="62">
          <cell r="B62">
            <v>2004</v>
          </cell>
          <cell r="C62">
            <v>2.3E-2</v>
          </cell>
          <cell r="D62">
            <v>2.0880000000000001</v>
          </cell>
          <cell r="E62">
            <v>13.08</v>
          </cell>
          <cell r="G62">
            <v>6.0000000000000001E-3</v>
          </cell>
          <cell r="H62">
            <v>1.887</v>
          </cell>
          <cell r="I62">
            <v>12.395</v>
          </cell>
          <cell r="K62">
            <v>2.3E-2</v>
          </cell>
          <cell r="L62">
            <v>3.3380000000000001</v>
          </cell>
          <cell r="M62">
            <v>21.753</v>
          </cell>
          <cell r="O62">
            <v>6.0000000000000001E-3</v>
          </cell>
          <cell r="P62">
            <v>3.081</v>
          </cell>
          <cell r="Q62">
            <v>20.797999999999998</v>
          </cell>
        </row>
        <row r="63">
          <cell r="B63">
            <v>2005</v>
          </cell>
          <cell r="C63">
            <v>2.7E-2</v>
          </cell>
          <cell r="D63">
            <v>2.0419999999999998</v>
          </cell>
          <cell r="E63">
            <v>13.552</v>
          </cell>
          <cell r="G63">
            <v>0.01</v>
          </cell>
          <cell r="H63">
            <v>1.8080000000000001</v>
          </cell>
          <cell r="I63">
            <v>12.673999999999999</v>
          </cell>
          <cell r="K63">
            <v>2.7E-2</v>
          </cell>
          <cell r="L63">
            <v>3.327</v>
          </cell>
          <cell r="M63">
            <v>21.94</v>
          </cell>
          <cell r="O63">
            <v>0.01</v>
          </cell>
          <cell r="P63">
            <v>3.0590000000000002</v>
          </cell>
          <cell r="Q63">
            <v>20.826000000000001</v>
          </cell>
        </row>
        <row r="64">
          <cell r="B64">
            <v>2006</v>
          </cell>
          <cell r="C64">
            <v>0.03</v>
          </cell>
          <cell r="D64">
            <v>2.1379999999999999</v>
          </cell>
          <cell r="E64">
            <v>13.409000000000001</v>
          </cell>
          <cell r="G64">
            <v>1.2999999999999999E-2</v>
          </cell>
          <cell r="H64">
            <v>1.88</v>
          </cell>
          <cell r="I64">
            <v>12.721</v>
          </cell>
          <cell r="K64">
            <v>0.03</v>
          </cell>
          <cell r="L64">
            <v>3.4089999999999998</v>
          </cell>
          <cell r="M64">
            <v>22.391999999999999</v>
          </cell>
          <cell r="O64">
            <v>0.01</v>
          </cell>
          <cell r="P64">
            <v>3.1080000000000001</v>
          </cell>
          <cell r="Q64">
            <v>21.375</v>
          </cell>
        </row>
        <row r="65">
          <cell r="B65">
            <v>2007</v>
          </cell>
          <cell r="C65">
            <v>0.02</v>
          </cell>
          <cell r="D65">
            <v>2.0529999999999999</v>
          </cell>
          <cell r="E65">
            <v>13.715999999999999</v>
          </cell>
          <cell r="G65">
            <v>3.0000000000000001E-3</v>
          </cell>
          <cell r="H65">
            <v>1.8620000000000001</v>
          </cell>
          <cell r="I65">
            <v>12.957000000000001</v>
          </cell>
          <cell r="K65">
            <v>0.02</v>
          </cell>
          <cell r="L65">
            <v>3.4529999999999998</v>
          </cell>
          <cell r="M65">
            <v>23.164000000000001</v>
          </cell>
          <cell r="O65">
            <v>3.0000000000000001E-3</v>
          </cell>
          <cell r="P65">
            <v>3.1880000000000002</v>
          </cell>
          <cell r="Q65">
            <v>22.122</v>
          </cell>
        </row>
        <row r="66">
          <cell r="B66">
            <v>2008</v>
          </cell>
          <cell r="C66">
            <v>1.7000000000000001E-2</v>
          </cell>
          <cell r="D66">
            <v>2.2189999999999999</v>
          </cell>
          <cell r="E66">
            <v>13.452</v>
          </cell>
          <cell r="G66">
            <v>0.01</v>
          </cell>
          <cell r="H66">
            <v>1.986</v>
          </cell>
          <cell r="I66">
            <v>12.592000000000001</v>
          </cell>
          <cell r="K66">
            <v>0.02</v>
          </cell>
          <cell r="L66">
            <v>3.6259999999999999</v>
          </cell>
          <cell r="M66">
            <v>22.677</v>
          </cell>
          <cell r="O66">
            <v>1.2999999999999999E-2</v>
          </cell>
          <cell r="P66">
            <v>3.3279999999999998</v>
          </cell>
          <cell r="Q66">
            <v>21.577000000000002</v>
          </cell>
        </row>
        <row r="67">
          <cell r="B67">
            <v>2009</v>
          </cell>
          <cell r="C67">
            <v>2.4E-2</v>
          </cell>
          <cell r="D67">
            <v>2.137</v>
          </cell>
          <cell r="E67">
            <v>14.063000000000001</v>
          </cell>
          <cell r="G67">
            <v>7.0000000000000001E-3</v>
          </cell>
          <cell r="H67">
            <v>1.8819999999999999</v>
          </cell>
          <cell r="I67">
            <v>13.209</v>
          </cell>
          <cell r="K67">
            <v>2.7E-2</v>
          </cell>
          <cell r="L67">
            <v>3.5409999999999999</v>
          </cell>
          <cell r="M67">
            <v>23.291</v>
          </cell>
          <cell r="O67">
            <v>0.01</v>
          </cell>
          <cell r="P67">
            <v>3.2389999999999999</v>
          </cell>
          <cell r="Q67">
            <v>22.055</v>
          </cell>
        </row>
        <row r="68">
          <cell r="B68">
            <v>2010</v>
          </cell>
          <cell r="C68">
            <v>1.7000000000000001E-2</v>
          </cell>
          <cell r="D68">
            <v>2.2789999999999999</v>
          </cell>
          <cell r="E68">
            <v>14.263999999999999</v>
          </cell>
          <cell r="G68">
            <v>3.0000000000000001E-3</v>
          </cell>
          <cell r="H68">
            <v>1.9370000000000001</v>
          </cell>
          <cell r="I68">
            <v>13.349</v>
          </cell>
          <cell r="K68">
            <v>2.3E-2</v>
          </cell>
          <cell r="L68">
            <v>3.669</v>
          </cell>
          <cell r="M68">
            <v>23.51</v>
          </cell>
          <cell r="O68">
            <v>0.01</v>
          </cell>
          <cell r="P68">
            <v>3.2839999999999998</v>
          </cell>
          <cell r="Q68">
            <v>22.35</v>
          </cell>
        </row>
        <row r="69">
          <cell r="B69">
            <v>2011</v>
          </cell>
          <cell r="C69">
            <v>4.2999999999999997E-2</v>
          </cell>
          <cell r="D69">
            <v>2.403</v>
          </cell>
          <cell r="E69">
            <v>13.865</v>
          </cell>
          <cell r="G69">
            <v>7.0000000000000001E-3</v>
          </cell>
          <cell r="H69">
            <v>2.008</v>
          </cell>
          <cell r="I69">
            <v>12.977</v>
          </cell>
          <cell r="K69">
            <v>4.7E-2</v>
          </cell>
          <cell r="L69">
            <v>3.8340000000000001</v>
          </cell>
          <cell r="M69">
            <v>23.14</v>
          </cell>
          <cell r="O69">
            <v>0.01</v>
          </cell>
          <cell r="P69">
            <v>3.3929999999999998</v>
          </cell>
          <cell r="Q69">
            <v>21.983000000000001</v>
          </cell>
        </row>
        <row r="70">
          <cell r="B70">
            <v>2012</v>
          </cell>
          <cell r="C70">
            <v>0.05</v>
          </cell>
          <cell r="D70">
            <v>2.4550000000000001</v>
          </cell>
          <cell r="E70">
            <v>13.773</v>
          </cell>
          <cell r="G70">
            <v>0.01</v>
          </cell>
          <cell r="H70">
            <v>1.9810000000000001</v>
          </cell>
          <cell r="I70">
            <v>12.622999999999999</v>
          </cell>
          <cell r="K70">
            <v>0.05</v>
          </cell>
          <cell r="L70">
            <v>3.9969999999999999</v>
          </cell>
          <cell r="M70">
            <v>23.222999999999999</v>
          </cell>
          <cell r="O70">
            <v>0.01</v>
          </cell>
          <cell r="P70">
            <v>3.4710000000000001</v>
          </cell>
          <cell r="Q70">
            <v>21.803999999999998</v>
          </cell>
        </row>
        <row r="71">
          <cell r="B71">
            <v>2013</v>
          </cell>
          <cell r="C71">
            <v>8.3000000000000004E-2</v>
          </cell>
          <cell r="D71">
            <v>2.5209999999999999</v>
          </cell>
          <cell r="E71">
            <v>14.115</v>
          </cell>
          <cell r="G71">
            <v>0.01</v>
          </cell>
          <cell r="H71">
            <v>2.0099999999999998</v>
          </cell>
          <cell r="I71">
            <v>12.898</v>
          </cell>
          <cell r="K71">
            <v>8.5999999999999993E-2</v>
          </cell>
          <cell r="L71">
            <v>4.0069999999999997</v>
          </cell>
          <cell r="M71">
            <v>23.783000000000001</v>
          </cell>
          <cell r="O71">
            <v>1.2999999999999999E-2</v>
          </cell>
          <cell r="P71">
            <v>3.468</v>
          </cell>
          <cell r="Q71">
            <v>22.216999999999999</v>
          </cell>
        </row>
        <row r="72">
          <cell r="B72">
            <v>2014</v>
          </cell>
          <cell r="C72">
            <v>0.126</v>
          </cell>
          <cell r="D72">
            <v>2.7909999999999999</v>
          </cell>
          <cell r="E72">
            <v>14.595000000000001</v>
          </cell>
          <cell r="G72">
            <v>0.01</v>
          </cell>
          <cell r="H72">
            <v>2.1259999999999999</v>
          </cell>
          <cell r="I72">
            <v>13.331</v>
          </cell>
          <cell r="K72">
            <v>0.13600000000000001</v>
          </cell>
          <cell r="L72">
            <v>4.38</v>
          </cell>
          <cell r="M72">
            <v>24.568999999999999</v>
          </cell>
          <cell r="O72">
            <v>0.02</v>
          </cell>
          <cell r="P72">
            <v>3.65</v>
          </cell>
          <cell r="Q72">
            <v>23.062000000000001</v>
          </cell>
        </row>
        <row r="73">
          <cell r="B73">
            <v>2015</v>
          </cell>
          <cell r="C73">
            <v>0.23200000000000001</v>
          </cell>
          <cell r="D73">
            <v>3.15</v>
          </cell>
          <cell r="E73">
            <v>15.586</v>
          </cell>
          <cell r="G73">
            <v>7.0000000000000001E-3</v>
          </cell>
          <cell r="H73">
            <v>2.0190000000000001</v>
          </cell>
          <cell r="I73">
            <v>13.897</v>
          </cell>
          <cell r="K73">
            <v>0.23499999999999999</v>
          </cell>
          <cell r="L73">
            <v>4.7130000000000001</v>
          </cell>
          <cell r="M73">
            <v>25.696000000000002</v>
          </cell>
          <cell r="O73">
            <v>0.01</v>
          </cell>
          <cell r="P73">
            <v>3.5150000000000001</v>
          </cell>
          <cell r="Q73">
            <v>23.664999999999999</v>
          </cell>
        </row>
        <row r="74">
          <cell r="B74">
            <v>2016</v>
          </cell>
          <cell r="C74">
            <v>0.24399999999999999</v>
          </cell>
          <cell r="D74">
            <v>3.3290000000000002</v>
          </cell>
          <cell r="E74">
            <v>15.72</v>
          </cell>
          <cell r="G74">
            <v>1.2999999999999999E-2</v>
          </cell>
          <cell r="H74">
            <v>2.0270000000000001</v>
          </cell>
          <cell r="I74">
            <v>13.999000000000001</v>
          </cell>
          <cell r="K74">
            <v>0.24399999999999999</v>
          </cell>
          <cell r="L74">
            <v>4.8650000000000002</v>
          </cell>
          <cell r="M74">
            <v>25.687999999999999</v>
          </cell>
          <cell r="O74">
            <v>1.2999999999999999E-2</v>
          </cell>
          <cell r="P74">
            <v>3.5209999999999999</v>
          </cell>
          <cell r="Q74">
            <v>23.744</v>
          </cell>
        </row>
        <row r="75">
          <cell r="B75">
            <v>2017</v>
          </cell>
          <cell r="C75">
            <v>0.23200000000000001</v>
          </cell>
          <cell r="D75">
            <v>3.407</v>
          </cell>
          <cell r="E75">
            <v>16.286999999999999</v>
          </cell>
          <cell r="G75">
            <v>1.4499999999999999E-2</v>
          </cell>
          <cell r="H75">
            <v>2.1320000000000001</v>
          </cell>
          <cell r="I75">
            <v>14.31</v>
          </cell>
          <cell r="K75">
            <v>0.23200000000000001</v>
          </cell>
          <cell r="L75">
            <v>5</v>
          </cell>
          <cell r="M75">
            <v>26.54</v>
          </cell>
          <cell r="O75">
            <v>1.4499999999999999E-2</v>
          </cell>
          <cell r="P75">
            <v>3.66</v>
          </cell>
          <cell r="Q75">
            <v>24.193999999999999</v>
          </cell>
        </row>
        <row r="76">
          <cell r="B76">
            <v>2018</v>
          </cell>
          <cell r="C76">
            <v>0.28000000000000003</v>
          </cell>
          <cell r="D76">
            <v>3.339</v>
          </cell>
          <cell r="E76">
            <v>15.965</v>
          </cell>
          <cell r="G76">
            <v>1.6E-2</v>
          </cell>
          <cell r="H76">
            <v>2.0739999999999998</v>
          </cell>
          <cell r="I76">
            <v>14.045</v>
          </cell>
          <cell r="K76">
            <v>0.28399999999999997</v>
          </cell>
          <cell r="L76">
            <v>4.9610000000000003</v>
          </cell>
          <cell r="M76">
            <v>26.623999999999999</v>
          </cell>
          <cell r="O76">
            <v>1.6E-2</v>
          </cell>
          <cell r="P76">
            <v>3.6349999999999998</v>
          </cell>
          <cell r="Q76">
            <v>24.449000000000002</v>
          </cell>
        </row>
        <row r="77">
          <cell r="B77">
            <v>2019</v>
          </cell>
          <cell r="C77">
            <v>0.247</v>
          </cell>
          <cell r="D77">
            <v>3.38</v>
          </cell>
          <cell r="E77">
            <v>16.134</v>
          </cell>
          <cell r="G77">
            <v>1.6E-2</v>
          </cell>
          <cell r="H77">
            <v>2.0640000000000001</v>
          </cell>
          <cell r="I77">
            <v>14.271000000000001</v>
          </cell>
          <cell r="K77">
            <v>0.251</v>
          </cell>
          <cell r="L77">
            <v>5.1479999999999997</v>
          </cell>
          <cell r="M77">
            <v>27.492000000000001</v>
          </cell>
          <cell r="O77">
            <v>1.6E-2</v>
          </cell>
          <cell r="P77">
            <v>3.7869999999999999</v>
          </cell>
          <cell r="Q77">
            <v>25.291</v>
          </cell>
        </row>
        <row r="78">
          <cell r="B78">
            <v>2020</v>
          </cell>
          <cell r="C78">
            <v>0.27400000000000002</v>
          </cell>
          <cell r="D78">
            <v>3.4089999999999998</v>
          </cell>
          <cell r="E78">
            <v>15.577999999999999</v>
          </cell>
          <cell r="G78">
            <v>1.2999999999999999E-2</v>
          </cell>
          <cell r="H78">
            <v>2.056</v>
          </cell>
          <cell r="I78">
            <v>13.817</v>
          </cell>
          <cell r="K78">
            <v>0.28100000000000003</v>
          </cell>
          <cell r="L78">
            <v>5.1929999999999996</v>
          </cell>
          <cell r="M78">
            <v>26.079000000000001</v>
          </cell>
          <cell r="O78">
            <v>0.02</v>
          </cell>
          <cell r="P78">
            <v>3.7959999999999998</v>
          </cell>
          <cell r="Q78">
            <v>23.928999999999998</v>
          </cell>
        </row>
        <row r="79">
          <cell r="B79">
            <v>2021</v>
          </cell>
          <cell r="C79">
            <v>0.32200000000000001</v>
          </cell>
          <cell r="D79">
            <v>3.6469999999999998</v>
          </cell>
          <cell r="E79">
            <v>17.785</v>
          </cell>
          <cell r="G79">
            <v>0.01</v>
          </cell>
          <cell r="H79">
            <v>2.173</v>
          </cell>
          <cell r="I79">
            <v>16.013000000000002</v>
          </cell>
          <cell r="K79">
            <v>0.32900000000000001</v>
          </cell>
          <cell r="L79">
            <v>5.3890000000000002</v>
          </cell>
          <cell r="M79">
            <v>30.100999999999999</v>
          </cell>
          <cell r="O79">
            <v>1.2999999999999999E-2</v>
          </cell>
          <cell r="P79">
            <v>3.87</v>
          </cell>
          <cell r="Q79">
            <v>27.972999999999999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D2E42-3FA0-47F3-BC8E-040F0EF8B872}">
  <dimension ref="A1:AG33"/>
  <sheetViews>
    <sheetView tabSelected="1" zoomScale="59" zoomScaleNormal="59" workbookViewId="0">
      <selection activeCell="A11" sqref="A11"/>
    </sheetView>
  </sheetViews>
  <sheetFormatPr defaultRowHeight="15" x14ac:dyDescent="0.25"/>
  <sheetData>
    <row r="1" spans="1:33" x14ac:dyDescent="0.25">
      <c r="A1" t="s">
        <v>0</v>
      </c>
    </row>
    <row r="3" spans="1:33" x14ac:dyDescent="0.25">
      <c r="C3" s="1" t="s">
        <v>3</v>
      </c>
      <c r="G3" s="1" t="s">
        <v>4</v>
      </c>
      <c r="K3" s="1" t="s">
        <v>6</v>
      </c>
      <c r="O3" s="1" t="s">
        <v>5</v>
      </c>
      <c r="S3" s="1" t="s">
        <v>1</v>
      </c>
      <c r="W3" s="1" t="s">
        <v>17</v>
      </c>
      <c r="AA3" s="1" t="s">
        <v>18</v>
      </c>
      <c r="AE3" s="1" t="s">
        <v>2</v>
      </c>
    </row>
    <row r="4" spans="1:33" x14ac:dyDescent="0.25">
      <c r="C4" s="1" t="s">
        <v>19</v>
      </c>
      <c r="D4" t="s">
        <v>20</v>
      </c>
      <c r="E4" t="s">
        <v>7</v>
      </c>
      <c r="G4" s="1" t="s">
        <v>19</v>
      </c>
      <c r="H4" t="s">
        <v>20</v>
      </c>
      <c r="I4" t="s">
        <v>7</v>
      </c>
      <c r="K4" s="1" t="s">
        <v>19</v>
      </c>
      <c r="L4" t="s">
        <v>20</v>
      </c>
      <c r="M4" t="s">
        <v>7</v>
      </c>
      <c r="O4" s="1" t="s">
        <v>19</v>
      </c>
      <c r="P4" t="s">
        <v>20</v>
      </c>
      <c r="Q4" t="s">
        <v>7</v>
      </c>
      <c r="S4" s="1" t="s">
        <v>19</v>
      </c>
      <c r="T4" t="s">
        <v>20</v>
      </c>
      <c r="U4" t="s">
        <v>7</v>
      </c>
      <c r="W4" s="1" t="s">
        <v>19</v>
      </c>
      <c r="X4" t="s">
        <v>20</v>
      </c>
      <c r="Y4" t="s">
        <v>7</v>
      </c>
      <c r="AA4" s="1" t="s">
        <v>19</v>
      </c>
      <c r="AB4" t="s">
        <v>20</v>
      </c>
      <c r="AC4" t="s">
        <v>7</v>
      </c>
      <c r="AE4" s="1" t="s">
        <v>19</v>
      </c>
      <c r="AF4" t="s">
        <v>20</v>
      </c>
      <c r="AG4" t="s">
        <v>7</v>
      </c>
    </row>
    <row r="5" spans="1:33" x14ac:dyDescent="0.25">
      <c r="B5" s="2" t="s">
        <v>8</v>
      </c>
      <c r="C5" s="4" t="s">
        <v>21</v>
      </c>
      <c r="D5" s="2" t="s">
        <v>22</v>
      </c>
      <c r="E5" s="2" t="s">
        <v>13</v>
      </c>
      <c r="F5" s="2"/>
      <c r="G5" s="4" t="s">
        <v>10</v>
      </c>
      <c r="H5" s="2" t="s">
        <v>23</v>
      </c>
      <c r="I5" s="2" t="s">
        <v>14</v>
      </c>
      <c r="J5" s="2"/>
      <c r="K5" s="4" t="s">
        <v>24</v>
      </c>
      <c r="L5" s="2" t="s">
        <v>25</v>
      </c>
      <c r="M5" s="2" t="s">
        <v>16</v>
      </c>
      <c r="N5" s="2"/>
      <c r="O5" s="4" t="s">
        <v>10</v>
      </c>
      <c r="P5" s="2" t="s">
        <v>26</v>
      </c>
      <c r="Q5" s="2" t="s">
        <v>15</v>
      </c>
      <c r="R5" s="2"/>
      <c r="S5" s="4" t="s">
        <v>27</v>
      </c>
      <c r="T5" s="2" t="s">
        <v>28</v>
      </c>
      <c r="U5" s="2" t="s">
        <v>9</v>
      </c>
      <c r="V5" s="2"/>
      <c r="W5" s="4" t="s">
        <v>29</v>
      </c>
      <c r="X5" s="2" t="s">
        <v>30</v>
      </c>
      <c r="Y5" s="2" t="s">
        <v>11</v>
      </c>
      <c r="Z5" s="2"/>
      <c r="AA5" s="4" t="s">
        <v>10</v>
      </c>
      <c r="AB5" s="2" t="s">
        <v>10</v>
      </c>
      <c r="AC5" s="2" t="s">
        <v>10</v>
      </c>
      <c r="AD5" s="2"/>
      <c r="AE5" s="4" t="s">
        <v>10</v>
      </c>
      <c r="AF5" s="2" t="s">
        <v>31</v>
      </c>
      <c r="AG5" s="2" t="s">
        <v>12</v>
      </c>
    </row>
    <row r="6" spans="1:33" x14ac:dyDescent="0.25">
      <c r="B6">
        <v>2000</v>
      </c>
      <c r="C6" s="1">
        <v>1.4E-2</v>
      </c>
      <c r="D6">
        <v>1.851</v>
      </c>
      <c r="E6">
        <v>12.701000000000001</v>
      </c>
      <c r="G6" s="1">
        <v>0.01</v>
      </c>
      <c r="H6">
        <v>1.6930000000000001</v>
      </c>
      <c r="I6">
        <v>12.134</v>
      </c>
      <c r="K6" s="1">
        <v>1.4E-2</v>
      </c>
      <c r="L6">
        <v>2.9180000000000001</v>
      </c>
      <c r="M6">
        <v>21.120999999999999</v>
      </c>
      <c r="O6" s="1">
        <v>0.01</v>
      </c>
      <c r="P6">
        <v>2.7160000000000002</v>
      </c>
      <c r="Q6">
        <v>20.341000000000001</v>
      </c>
      <c r="S6" s="1">
        <v>3.0000000000000001E-3</v>
      </c>
      <c r="T6">
        <v>0.158</v>
      </c>
      <c r="U6">
        <v>0.56699999999999995</v>
      </c>
      <c r="W6" s="1">
        <v>3.0000000000000001E-3</v>
      </c>
      <c r="X6">
        <v>8.2000000000000003E-2</v>
      </c>
      <c r="Y6">
        <v>0.183</v>
      </c>
      <c r="AA6" s="1">
        <v>0</v>
      </c>
      <c r="AB6">
        <v>0</v>
      </c>
      <c r="AC6">
        <v>0</v>
      </c>
      <c r="AE6" s="1">
        <v>0</v>
      </c>
      <c r="AF6">
        <v>7.5999999999999998E-2</v>
      </c>
      <c r="AG6">
        <v>0.38500000000000001</v>
      </c>
    </row>
    <row r="7" spans="1:33" x14ac:dyDescent="0.25">
      <c r="B7">
        <v>2001</v>
      </c>
      <c r="C7" s="1">
        <v>0.03</v>
      </c>
      <c r="D7">
        <v>1.8540000000000001</v>
      </c>
      <c r="E7">
        <v>13.222</v>
      </c>
      <c r="G7" s="1">
        <v>0.01</v>
      </c>
      <c r="H7">
        <v>1.647</v>
      </c>
      <c r="I7">
        <v>12.569000000000001</v>
      </c>
      <c r="K7" s="1">
        <v>3.3000000000000002E-2</v>
      </c>
      <c r="L7">
        <v>2.9980000000000002</v>
      </c>
      <c r="M7">
        <v>21.122</v>
      </c>
      <c r="O7" s="1">
        <v>1.2999999999999999E-2</v>
      </c>
      <c r="P7">
        <v>2.7480000000000002</v>
      </c>
      <c r="Q7">
        <v>20.209</v>
      </c>
      <c r="S7" s="1">
        <v>0.02</v>
      </c>
      <c r="T7">
        <v>0.20699999999999999</v>
      </c>
      <c r="U7">
        <v>0.65300000000000002</v>
      </c>
      <c r="W7" s="1">
        <v>0.02</v>
      </c>
      <c r="X7">
        <v>0.114</v>
      </c>
      <c r="Y7">
        <v>0.20799999999999999</v>
      </c>
      <c r="AA7" s="1">
        <v>0</v>
      </c>
      <c r="AB7">
        <v>0</v>
      </c>
      <c r="AC7">
        <v>0</v>
      </c>
      <c r="AE7" s="1">
        <v>0</v>
      </c>
      <c r="AF7">
        <v>9.2999999999999999E-2</v>
      </c>
      <c r="AG7">
        <v>0.44400000000000001</v>
      </c>
    </row>
    <row r="8" spans="1:33" x14ac:dyDescent="0.25">
      <c r="B8">
        <v>2002</v>
      </c>
      <c r="C8" s="1">
        <v>2.5999999999999999E-2</v>
      </c>
      <c r="D8">
        <v>1.9419999999999999</v>
      </c>
      <c r="E8">
        <v>13.147</v>
      </c>
      <c r="G8" s="1">
        <v>0.01</v>
      </c>
      <c r="H8">
        <v>1.742</v>
      </c>
      <c r="I8">
        <v>12.462999999999999</v>
      </c>
      <c r="K8" s="1">
        <v>3.5999999999999997E-2</v>
      </c>
      <c r="L8">
        <v>3.15</v>
      </c>
      <c r="M8">
        <v>21.388999999999999</v>
      </c>
      <c r="O8" s="1">
        <v>0.02</v>
      </c>
      <c r="P8">
        <v>2.899</v>
      </c>
      <c r="Q8">
        <v>20.486000000000001</v>
      </c>
      <c r="S8" s="1">
        <v>1.7000000000000001E-2</v>
      </c>
      <c r="T8">
        <v>0.2</v>
      </c>
      <c r="U8">
        <v>0.68400000000000005</v>
      </c>
      <c r="W8" s="1">
        <v>1.7000000000000001E-2</v>
      </c>
      <c r="X8">
        <v>0.09</v>
      </c>
      <c r="Y8">
        <v>0.224</v>
      </c>
      <c r="AA8" s="1">
        <v>0</v>
      </c>
      <c r="AB8">
        <v>4.0000000000000001E-3</v>
      </c>
      <c r="AC8">
        <v>5.0000000000000001E-3</v>
      </c>
      <c r="AE8" s="1">
        <v>0</v>
      </c>
      <c r="AF8">
        <v>0.106</v>
      </c>
      <c r="AG8">
        <v>0.45600000000000002</v>
      </c>
    </row>
    <row r="9" spans="1:33" x14ac:dyDescent="0.25">
      <c r="B9">
        <v>2003</v>
      </c>
      <c r="C9" s="1">
        <v>1.6E-2</v>
      </c>
      <c r="D9">
        <v>1.9810000000000001</v>
      </c>
      <c r="E9">
        <v>13.465</v>
      </c>
      <c r="G9" s="1">
        <v>3.0000000000000001E-3</v>
      </c>
      <c r="H9">
        <v>1.7889999999999999</v>
      </c>
      <c r="I9">
        <v>12.593</v>
      </c>
      <c r="K9" s="1">
        <v>1.9E-2</v>
      </c>
      <c r="L9">
        <v>3.1659999999999999</v>
      </c>
      <c r="M9">
        <v>21.41</v>
      </c>
      <c r="O9" s="1">
        <v>3.0000000000000001E-3</v>
      </c>
      <c r="P9">
        <v>2.9180000000000001</v>
      </c>
      <c r="Q9">
        <v>20.228999999999999</v>
      </c>
      <c r="S9" s="1">
        <v>1.2999999999999999E-2</v>
      </c>
      <c r="T9">
        <v>0.192</v>
      </c>
      <c r="U9">
        <v>0.872</v>
      </c>
      <c r="W9" s="1">
        <v>1.2999999999999999E-2</v>
      </c>
      <c r="X9">
        <v>9.4E-2</v>
      </c>
      <c r="Y9">
        <v>0.33800000000000002</v>
      </c>
      <c r="AA9" s="1">
        <v>0</v>
      </c>
      <c r="AB9">
        <v>8.0000000000000002E-3</v>
      </c>
      <c r="AC9">
        <v>1.9E-2</v>
      </c>
      <c r="AE9" s="1">
        <v>0</v>
      </c>
      <c r="AF9">
        <v>9.0999999999999998E-2</v>
      </c>
      <c r="AG9">
        <v>0.51600000000000001</v>
      </c>
    </row>
    <row r="10" spans="1:33" x14ac:dyDescent="0.25">
      <c r="B10">
        <v>2004</v>
      </c>
      <c r="C10" s="1">
        <v>2.3E-2</v>
      </c>
      <c r="D10">
        <v>2.0880000000000001</v>
      </c>
      <c r="E10">
        <v>13.08</v>
      </c>
      <c r="G10" s="1">
        <v>6.0000000000000001E-3</v>
      </c>
      <c r="H10">
        <v>1.887</v>
      </c>
      <c r="I10">
        <v>12.395</v>
      </c>
      <c r="K10" s="1">
        <v>2.3E-2</v>
      </c>
      <c r="L10">
        <v>3.3380000000000001</v>
      </c>
      <c r="M10">
        <v>21.753</v>
      </c>
      <c r="O10" s="1">
        <v>6.0000000000000001E-3</v>
      </c>
      <c r="P10">
        <v>3.081</v>
      </c>
      <c r="Q10">
        <v>20.797999999999998</v>
      </c>
      <c r="S10" s="1">
        <v>1.6E-2</v>
      </c>
      <c r="T10">
        <v>0.20100000000000001</v>
      </c>
      <c r="U10">
        <v>0.68500000000000005</v>
      </c>
      <c r="W10" s="1">
        <v>1.6E-2</v>
      </c>
      <c r="X10">
        <v>0.10299999999999999</v>
      </c>
      <c r="Y10">
        <v>0.26900000000000002</v>
      </c>
      <c r="AA10" s="1">
        <v>0</v>
      </c>
      <c r="AB10">
        <v>8.0000000000000002E-3</v>
      </c>
      <c r="AC10">
        <v>5.0000000000000001E-3</v>
      </c>
      <c r="AE10" s="1">
        <v>0</v>
      </c>
      <c r="AF10">
        <v>0.09</v>
      </c>
      <c r="AG10">
        <v>0.41199999999999998</v>
      </c>
    </row>
    <row r="11" spans="1:33" x14ac:dyDescent="0.25">
      <c r="B11">
        <v>2005</v>
      </c>
      <c r="C11" s="1">
        <v>2.7E-2</v>
      </c>
      <c r="D11">
        <v>2.0419999999999998</v>
      </c>
      <c r="E11">
        <v>13.552</v>
      </c>
      <c r="G11" s="1">
        <v>0.01</v>
      </c>
      <c r="H11">
        <v>1.8080000000000001</v>
      </c>
      <c r="I11">
        <v>12.673999999999999</v>
      </c>
      <c r="K11" s="1">
        <v>2.7E-2</v>
      </c>
      <c r="L11">
        <v>3.327</v>
      </c>
      <c r="M11">
        <v>21.94</v>
      </c>
      <c r="O11" s="1">
        <v>0.01</v>
      </c>
      <c r="P11">
        <v>3.0590000000000002</v>
      </c>
      <c r="Q11">
        <v>20.826000000000001</v>
      </c>
      <c r="S11" s="1">
        <v>1.7000000000000001E-2</v>
      </c>
      <c r="T11">
        <v>0.23400000000000001</v>
      </c>
      <c r="U11">
        <v>0.878</v>
      </c>
      <c r="W11" s="1">
        <v>1.7000000000000001E-2</v>
      </c>
      <c r="X11">
        <v>0.126</v>
      </c>
      <c r="Y11">
        <v>0.29799999999999999</v>
      </c>
      <c r="AA11" s="1">
        <v>0</v>
      </c>
      <c r="AB11">
        <v>0.01</v>
      </c>
      <c r="AC11">
        <v>1.9E-2</v>
      </c>
      <c r="AE11" s="1">
        <v>0</v>
      </c>
      <c r="AF11">
        <v>9.8000000000000004E-2</v>
      </c>
      <c r="AG11">
        <v>0.56100000000000005</v>
      </c>
    </row>
    <row r="12" spans="1:33" x14ac:dyDescent="0.25">
      <c r="B12">
        <v>2006</v>
      </c>
      <c r="C12" s="1">
        <v>0.03</v>
      </c>
      <c r="D12">
        <v>2.1379999999999999</v>
      </c>
      <c r="E12">
        <v>13.409000000000001</v>
      </c>
      <c r="G12" s="1">
        <v>1.2999999999999999E-2</v>
      </c>
      <c r="H12">
        <v>1.88</v>
      </c>
      <c r="I12">
        <v>12.721</v>
      </c>
      <c r="K12" s="1">
        <v>0.03</v>
      </c>
      <c r="L12">
        <v>3.4089999999999998</v>
      </c>
      <c r="M12">
        <v>22.391999999999999</v>
      </c>
      <c r="O12" s="1">
        <v>0.01</v>
      </c>
      <c r="P12">
        <v>3.1080000000000001</v>
      </c>
      <c r="Q12">
        <v>21.375</v>
      </c>
      <c r="S12" s="1">
        <v>1.6E-2</v>
      </c>
      <c r="T12">
        <v>0.25800000000000001</v>
      </c>
      <c r="U12">
        <v>0.68899999999999995</v>
      </c>
      <c r="W12" s="1">
        <v>1.6E-2</v>
      </c>
      <c r="X12">
        <v>0.13900000000000001</v>
      </c>
      <c r="Y12">
        <v>0.24</v>
      </c>
      <c r="AA12" s="1">
        <v>0</v>
      </c>
      <c r="AB12">
        <v>0.01</v>
      </c>
      <c r="AC12">
        <v>5.0000000000000001E-3</v>
      </c>
      <c r="AE12" s="1">
        <v>0</v>
      </c>
      <c r="AF12">
        <v>0.109</v>
      </c>
      <c r="AG12">
        <v>0.443</v>
      </c>
    </row>
    <row r="13" spans="1:33" x14ac:dyDescent="0.25">
      <c r="B13">
        <v>2007</v>
      </c>
      <c r="C13" s="1">
        <v>0.02</v>
      </c>
      <c r="D13">
        <v>2.0529999999999999</v>
      </c>
      <c r="E13">
        <v>13.715999999999999</v>
      </c>
      <c r="G13" s="1">
        <v>3.0000000000000001E-3</v>
      </c>
      <c r="H13">
        <v>1.8620000000000001</v>
      </c>
      <c r="I13">
        <v>12.957000000000001</v>
      </c>
      <c r="K13" s="1">
        <v>0.02</v>
      </c>
      <c r="L13">
        <v>3.4529999999999998</v>
      </c>
      <c r="M13">
        <v>23.164000000000001</v>
      </c>
      <c r="O13" s="1">
        <v>3.0000000000000001E-3</v>
      </c>
      <c r="P13">
        <v>3.1880000000000002</v>
      </c>
      <c r="Q13">
        <v>22.122</v>
      </c>
      <c r="S13" s="1">
        <v>1.7000000000000001E-2</v>
      </c>
      <c r="T13">
        <v>0.191</v>
      </c>
      <c r="U13">
        <v>0.75900000000000001</v>
      </c>
      <c r="W13" s="1">
        <v>1.2999999999999999E-2</v>
      </c>
      <c r="X13">
        <v>9.1999999999999998E-2</v>
      </c>
      <c r="Y13">
        <v>0.25800000000000001</v>
      </c>
      <c r="AA13" s="1">
        <v>3.0000000000000001E-3</v>
      </c>
      <c r="AB13">
        <v>0.02</v>
      </c>
      <c r="AC13">
        <v>0.01</v>
      </c>
      <c r="AE13" s="1">
        <v>0</v>
      </c>
      <c r="AF13">
        <v>7.9000000000000001E-2</v>
      </c>
      <c r="AG13">
        <v>0.49099999999999999</v>
      </c>
    </row>
    <row r="14" spans="1:33" x14ac:dyDescent="0.25">
      <c r="B14">
        <v>2008</v>
      </c>
      <c r="C14" s="1">
        <v>1.7000000000000001E-2</v>
      </c>
      <c r="D14">
        <v>2.2189999999999999</v>
      </c>
      <c r="E14">
        <v>13.452</v>
      </c>
      <c r="G14" s="1">
        <v>0.01</v>
      </c>
      <c r="H14">
        <v>1.986</v>
      </c>
      <c r="I14">
        <v>12.592000000000001</v>
      </c>
      <c r="K14" s="1">
        <v>0.02</v>
      </c>
      <c r="L14">
        <v>3.6259999999999999</v>
      </c>
      <c r="M14">
        <v>22.677</v>
      </c>
      <c r="O14" s="1">
        <v>1.2999999999999999E-2</v>
      </c>
      <c r="P14">
        <v>3.3279999999999998</v>
      </c>
      <c r="Q14">
        <v>21.577000000000002</v>
      </c>
      <c r="S14" s="1">
        <v>7.0000000000000001E-3</v>
      </c>
      <c r="T14">
        <v>0.23400000000000001</v>
      </c>
      <c r="U14">
        <v>0.86</v>
      </c>
      <c r="W14" s="1">
        <v>7.0000000000000001E-3</v>
      </c>
      <c r="X14">
        <v>0.10100000000000001</v>
      </c>
      <c r="Y14">
        <v>0.26600000000000001</v>
      </c>
      <c r="AA14" s="1">
        <v>0</v>
      </c>
      <c r="AB14">
        <v>0.02</v>
      </c>
      <c r="AC14">
        <v>1.4E-2</v>
      </c>
      <c r="AE14" s="1">
        <v>0</v>
      </c>
      <c r="AF14">
        <v>0.113</v>
      </c>
      <c r="AG14">
        <v>0.57999999999999996</v>
      </c>
    </row>
    <row r="15" spans="1:33" x14ac:dyDescent="0.25">
      <c r="B15">
        <v>2009</v>
      </c>
      <c r="C15" s="1">
        <v>2.4E-2</v>
      </c>
      <c r="D15">
        <v>2.137</v>
      </c>
      <c r="E15">
        <v>14.063000000000001</v>
      </c>
      <c r="G15" s="1">
        <v>7.0000000000000001E-3</v>
      </c>
      <c r="H15">
        <v>1.8819999999999999</v>
      </c>
      <c r="I15">
        <v>13.209</v>
      </c>
      <c r="K15" s="1">
        <v>2.7E-2</v>
      </c>
      <c r="L15">
        <v>3.5409999999999999</v>
      </c>
      <c r="M15">
        <v>23.291</v>
      </c>
      <c r="O15" s="1">
        <v>0.01</v>
      </c>
      <c r="P15">
        <v>3.2389999999999999</v>
      </c>
      <c r="Q15">
        <v>22.055</v>
      </c>
      <c r="S15" s="1">
        <v>1.7000000000000001E-2</v>
      </c>
      <c r="T15">
        <v>0.255</v>
      </c>
      <c r="U15">
        <v>0.85399999999999998</v>
      </c>
      <c r="W15" s="1">
        <v>0.01</v>
      </c>
      <c r="X15">
        <v>0.104</v>
      </c>
      <c r="Y15">
        <v>0.3</v>
      </c>
      <c r="AA15" s="1">
        <v>7.0000000000000001E-3</v>
      </c>
      <c r="AB15">
        <v>1.7999999999999999E-2</v>
      </c>
      <c r="AC15">
        <v>1.2999999999999999E-2</v>
      </c>
      <c r="AE15" s="1">
        <v>0</v>
      </c>
      <c r="AF15">
        <v>0.13400000000000001</v>
      </c>
      <c r="AG15">
        <v>0.54100000000000004</v>
      </c>
    </row>
    <row r="16" spans="1:33" x14ac:dyDescent="0.25">
      <c r="B16">
        <v>2010</v>
      </c>
      <c r="C16" s="1">
        <v>1.7000000000000001E-2</v>
      </c>
      <c r="D16">
        <v>2.2789999999999999</v>
      </c>
      <c r="E16">
        <v>14.263999999999999</v>
      </c>
      <c r="G16" s="1">
        <v>3.0000000000000001E-3</v>
      </c>
      <c r="H16">
        <v>1.9370000000000001</v>
      </c>
      <c r="I16">
        <v>13.349</v>
      </c>
      <c r="K16" s="1">
        <v>2.3E-2</v>
      </c>
      <c r="L16">
        <v>3.669</v>
      </c>
      <c r="M16">
        <v>23.51</v>
      </c>
      <c r="O16" s="1">
        <v>0.01</v>
      </c>
      <c r="P16">
        <v>3.2839999999999998</v>
      </c>
      <c r="Q16">
        <v>22.35</v>
      </c>
      <c r="S16" s="1">
        <v>1.2999999999999999E-2</v>
      </c>
      <c r="T16">
        <v>0.34200000000000003</v>
      </c>
      <c r="U16">
        <v>0.91500000000000004</v>
      </c>
      <c r="W16" s="1">
        <v>0.01</v>
      </c>
      <c r="X16">
        <v>0.157</v>
      </c>
      <c r="Y16">
        <v>0.31900000000000001</v>
      </c>
      <c r="AA16" s="1">
        <v>3.0000000000000001E-3</v>
      </c>
      <c r="AB16">
        <v>0.06</v>
      </c>
      <c r="AC16">
        <v>2.7E-2</v>
      </c>
      <c r="AE16" s="1">
        <v>0</v>
      </c>
      <c r="AF16">
        <v>0.126</v>
      </c>
      <c r="AG16">
        <v>0.56899999999999995</v>
      </c>
    </row>
    <row r="17" spans="2:33" x14ac:dyDescent="0.25">
      <c r="B17">
        <v>2011</v>
      </c>
      <c r="C17" s="1">
        <v>4.2999999999999997E-2</v>
      </c>
      <c r="D17">
        <v>2.403</v>
      </c>
      <c r="E17">
        <v>13.865</v>
      </c>
      <c r="G17" s="1">
        <v>7.0000000000000001E-3</v>
      </c>
      <c r="H17">
        <v>2.008</v>
      </c>
      <c r="I17">
        <v>12.977</v>
      </c>
      <c r="K17" s="1">
        <v>4.7E-2</v>
      </c>
      <c r="L17">
        <v>3.8340000000000001</v>
      </c>
      <c r="M17">
        <v>23.14</v>
      </c>
      <c r="O17" s="1">
        <v>0.01</v>
      </c>
      <c r="P17">
        <v>3.3929999999999998</v>
      </c>
      <c r="Q17">
        <v>21.983000000000001</v>
      </c>
      <c r="S17" s="1">
        <v>3.6999999999999998E-2</v>
      </c>
      <c r="T17">
        <v>0.39500000000000002</v>
      </c>
      <c r="U17">
        <v>0.88800000000000001</v>
      </c>
      <c r="W17" s="1">
        <v>2.3E-2</v>
      </c>
      <c r="X17">
        <v>0.183</v>
      </c>
      <c r="Y17">
        <v>0.26100000000000001</v>
      </c>
      <c r="AA17" s="1">
        <v>1.2999999999999999E-2</v>
      </c>
      <c r="AB17">
        <v>7.1999999999999995E-2</v>
      </c>
      <c r="AC17">
        <v>6.0999999999999999E-2</v>
      </c>
      <c r="AE17" s="1">
        <v>0</v>
      </c>
      <c r="AF17">
        <v>0.14000000000000001</v>
      </c>
      <c r="AG17">
        <v>0.56599999999999995</v>
      </c>
    </row>
    <row r="18" spans="2:33" x14ac:dyDescent="0.25">
      <c r="B18">
        <v>2012</v>
      </c>
      <c r="C18" s="1">
        <v>0.05</v>
      </c>
      <c r="D18">
        <v>2.4550000000000001</v>
      </c>
      <c r="E18">
        <v>13.773</v>
      </c>
      <c r="G18" s="1">
        <v>0.01</v>
      </c>
      <c r="H18">
        <v>1.9810000000000001</v>
      </c>
      <c r="I18">
        <v>12.622999999999999</v>
      </c>
      <c r="K18" s="1">
        <v>0.05</v>
      </c>
      <c r="L18">
        <v>3.9969999999999999</v>
      </c>
      <c r="M18">
        <v>23.222999999999999</v>
      </c>
      <c r="O18" s="1">
        <v>0.01</v>
      </c>
      <c r="P18">
        <v>3.4710000000000001</v>
      </c>
      <c r="Q18">
        <v>21.803999999999998</v>
      </c>
      <c r="S18" s="1">
        <v>0.04</v>
      </c>
      <c r="T18">
        <v>0.47399999999999998</v>
      </c>
      <c r="U18">
        <v>1.151</v>
      </c>
      <c r="W18" s="1">
        <v>3.3000000000000002E-2</v>
      </c>
      <c r="X18">
        <v>0.20499999999999999</v>
      </c>
      <c r="Y18">
        <v>0.37</v>
      </c>
      <c r="AA18" s="1">
        <v>7.0000000000000001E-3</v>
      </c>
      <c r="AB18">
        <v>9.9000000000000005E-2</v>
      </c>
      <c r="AC18">
        <v>0.1</v>
      </c>
      <c r="AE18" s="1">
        <v>0</v>
      </c>
      <c r="AF18">
        <v>0.17</v>
      </c>
      <c r="AG18">
        <v>0.68100000000000005</v>
      </c>
    </row>
    <row r="19" spans="2:33" x14ac:dyDescent="0.25">
      <c r="B19">
        <v>2013</v>
      </c>
      <c r="C19" s="1">
        <v>8.3000000000000004E-2</v>
      </c>
      <c r="D19">
        <v>2.5209999999999999</v>
      </c>
      <c r="E19">
        <v>14.115</v>
      </c>
      <c r="G19" s="1">
        <v>0.01</v>
      </c>
      <c r="H19">
        <v>2.0099999999999998</v>
      </c>
      <c r="I19">
        <v>12.898</v>
      </c>
      <c r="K19" s="1">
        <v>8.5999999999999993E-2</v>
      </c>
      <c r="L19">
        <v>4.0069999999999997</v>
      </c>
      <c r="M19">
        <v>23.783000000000001</v>
      </c>
      <c r="O19" s="1">
        <v>1.2999999999999999E-2</v>
      </c>
      <c r="P19">
        <v>3.468</v>
      </c>
      <c r="Q19">
        <v>22.216999999999999</v>
      </c>
      <c r="S19" s="1">
        <v>7.2999999999999995E-2</v>
      </c>
      <c r="T19">
        <v>0.51100000000000001</v>
      </c>
      <c r="U19">
        <v>1.2170000000000001</v>
      </c>
      <c r="W19" s="1">
        <v>4.2999999999999997E-2</v>
      </c>
      <c r="X19">
        <v>0.24299999999999999</v>
      </c>
      <c r="Y19">
        <v>0.46</v>
      </c>
      <c r="AA19" s="1">
        <v>2.3E-2</v>
      </c>
      <c r="AB19">
        <v>0.13</v>
      </c>
      <c r="AC19">
        <v>0.13200000000000001</v>
      </c>
      <c r="AE19" s="1">
        <v>7.0000000000000001E-3</v>
      </c>
      <c r="AF19">
        <v>0.13700000000000001</v>
      </c>
      <c r="AG19">
        <v>0.625</v>
      </c>
    </row>
    <row r="20" spans="2:33" x14ac:dyDescent="0.25">
      <c r="B20">
        <v>2014</v>
      </c>
      <c r="C20" s="1">
        <v>0.126</v>
      </c>
      <c r="D20">
        <v>2.7909999999999999</v>
      </c>
      <c r="E20">
        <v>14.595000000000001</v>
      </c>
      <c r="G20" s="1">
        <v>0.01</v>
      </c>
      <c r="H20">
        <v>2.1259999999999999</v>
      </c>
      <c r="I20">
        <v>13.331</v>
      </c>
      <c r="K20" s="1">
        <v>0.13600000000000001</v>
      </c>
      <c r="L20">
        <v>4.38</v>
      </c>
      <c r="M20">
        <v>24.568999999999999</v>
      </c>
      <c r="O20" s="1">
        <v>0.02</v>
      </c>
      <c r="P20">
        <v>3.65</v>
      </c>
      <c r="Q20">
        <v>23.062000000000001</v>
      </c>
      <c r="S20" s="1">
        <v>0.11600000000000001</v>
      </c>
      <c r="T20">
        <v>0.66500000000000004</v>
      </c>
      <c r="U20">
        <v>1.2629999999999999</v>
      </c>
      <c r="W20" s="1">
        <v>9.6000000000000002E-2</v>
      </c>
      <c r="X20">
        <v>0.45100000000000001</v>
      </c>
      <c r="Y20">
        <v>0.624</v>
      </c>
      <c r="AA20" s="1">
        <v>0.02</v>
      </c>
      <c r="AB20">
        <v>7.5999999999999998E-2</v>
      </c>
      <c r="AC20">
        <v>6.8000000000000005E-2</v>
      </c>
      <c r="AE20" s="1">
        <v>0</v>
      </c>
      <c r="AF20">
        <v>0.13800000000000001</v>
      </c>
      <c r="AG20">
        <v>0.57099999999999995</v>
      </c>
    </row>
    <row r="21" spans="2:33" x14ac:dyDescent="0.25">
      <c r="B21">
        <v>2015</v>
      </c>
      <c r="C21" s="1">
        <v>0.23200000000000001</v>
      </c>
      <c r="D21">
        <v>3.15</v>
      </c>
      <c r="E21">
        <v>15.586</v>
      </c>
      <c r="G21" s="1">
        <v>7.0000000000000001E-3</v>
      </c>
      <c r="H21">
        <v>2.0190000000000001</v>
      </c>
      <c r="I21">
        <v>13.897</v>
      </c>
      <c r="K21" s="1">
        <v>0.23499999999999999</v>
      </c>
      <c r="L21">
        <v>4.7130000000000001</v>
      </c>
      <c r="M21">
        <v>25.696000000000002</v>
      </c>
      <c r="O21" s="1">
        <v>0.01</v>
      </c>
      <c r="P21">
        <v>3.5150000000000001</v>
      </c>
      <c r="Q21">
        <v>23.664999999999999</v>
      </c>
      <c r="S21" s="1">
        <v>0.22500000000000001</v>
      </c>
      <c r="T21">
        <v>1.131</v>
      </c>
      <c r="U21">
        <v>1.6890000000000001</v>
      </c>
      <c r="W21" s="1">
        <v>0.21199999999999999</v>
      </c>
      <c r="X21">
        <v>0.94399999999999995</v>
      </c>
      <c r="Y21">
        <v>1.044</v>
      </c>
      <c r="AA21" s="1">
        <v>1.2999999999999999E-2</v>
      </c>
      <c r="AB21">
        <v>6.0999999999999999E-2</v>
      </c>
      <c r="AC21">
        <v>6.2E-2</v>
      </c>
      <c r="AE21" s="1">
        <v>0</v>
      </c>
      <c r="AF21">
        <v>0.126</v>
      </c>
      <c r="AG21">
        <v>0.58299999999999996</v>
      </c>
    </row>
    <row r="22" spans="2:33" x14ac:dyDescent="0.25">
      <c r="B22">
        <v>2016</v>
      </c>
      <c r="C22" s="1">
        <v>0.24399999999999999</v>
      </c>
      <c r="D22">
        <v>3.3290000000000002</v>
      </c>
      <c r="E22">
        <v>15.72</v>
      </c>
      <c r="G22" s="1">
        <v>1.2999999999999999E-2</v>
      </c>
      <c r="H22">
        <v>2.0270000000000001</v>
      </c>
      <c r="I22">
        <v>13.999000000000001</v>
      </c>
      <c r="K22" s="1">
        <v>0.24399999999999999</v>
      </c>
      <c r="L22">
        <v>4.8650000000000002</v>
      </c>
      <c r="M22">
        <v>25.687999999999999</v>
      </c>
      <c r="O22" s="1">
        <v>1.2999999999999999E-2</v>
      </c>
      <c r="P22">
        <v>3.5209999999999999</v>
      </c>
      <c r="Q22">
        <v>23.744</v>
      </c>
      <c r="S22" s="1">
        <v>0.23</v>
      </c>
      <c r="T22">
        <v>1.302</v>
      </c>
      <c r="U22">
        <v>1.7210000000000001</v>
      </c>
      <c r="W22" s="1">
        <v>0.224</v>
      </c>
      <c r="X22">
        <v>1.07</v>
      </c>
      <c r="Y22">
        <v>1.0669999999999999</v>
      </c>
      <c r="AA22" s="1">
        <v>7.0000000000000001E-3</v>
      </c>
      <c r="AB22">
        <v>7.1999999999999995E-2</v>
      </c>
      <c r="AC22">
        <v>6.4000000000000001E-2</v>
      </c>
      <c r="AE22" s="1">
        <v>0</v>
      </c>
      <c r="AF22">
        <v>0.16</v>
      </c>
      <c r="AG22">
        <v>0.59099999999999997</v>
      </c>
    </row>
    <row r="23" spans="2:33" x14ac:dyDescent="0.25">
      <c r="B23">
        <v>2017</v>
      </c>
      <c r="C23" s="1">
        <v>0.23200000000000001</v>
      </c>
      <c r="D23">
        <v>3.407</v>
      </c>
      <c r="E23">
        <v>16.286999999999999</v>
      </c>
      <c r="G23" s="1">
        <f>AVERAGE(G22,G24)</f>
        <v>1.4499999999999999E-2</v>
      </c>
      <c r="H23">
        <v>2.1320000000000001</v>
      </c>
      <c r="I23">
        <v>14.31</v>
      </c>
      <c r="K23" s="1">
        <v>0.23200000000000001</v>
      </c>
      <c r="L23">
        <v>5</v>
      </c>
      <c r="M23">
        <v>26.54</v>
      </c>
      <c r="O23" s="1">
        <f>AVERAGE(O22,O24)</f>
        <v>1.4499999999999999E-2</v>
      </c>
      <c r="P23">
        <v>3.66</v>
      </c>
      <c r="Q23">
        <v>24.193999999999999</v>
      </c>
      <c r="S23" s="1">
        <v>0.23200000000000001</v>
      </c>
      <c r="T23">
        <v>1.2749999999999999</v>
      </c>
      <c r="U23">
        <v>1.976</v>
      </c>
      <c r="W23" s="1">
        <v>0.21199999999999999</v>
      </c>
      <c r="X23">
        <v>1.0660000000000001</v>
      </c>
      <c r="Y23">
        <v>1.1479999999999999</v>
      </c>
      <c r="AA23" s="1">
        <v>0.02</v>
      </c>
      <c r="AB23">
        <v>5.8000000000000003E-2</v>
      </c>
      <c r="AC23">
        <v>0.10199999999999999</v>
      </c>
      <c r="AE23" s="1">
        <v>0</v>
      </c>
      <c r="AF23">
        <v>0.152</v>
      </c>
      <c r="AG23">
        <v>0.72699999999999998</v>
      </c>
    </row>
    <row r="24" spans="2:33" x14ac:dyDescent="0.25">
      <c r="B24">
        <v>2018</v>
      </c>
      <c r="C24" s="1">
        <v>0.28000000000000003</v>
      </c>
      <c r="D24">
        <v>3.339</v>
      </c>
      <c r="E24">
        <v>15.965</v>
      </c>
      <c r="G24" s="1">
        <v>1.6E-2</v>
      </c>
      <c r="H24">
        <v>2.0739999999999998</v>
      </c>
      <c r="I24">
        <v>14.045</v>
      </c>
      <c r="K24" s="1">
        <v>0.28399999999999997</v>
      </c>
      <c r="L24">
        <v>4.9610000000000003</v>
      </c>
      <c r="M24">
        <v>26.623999999999999</v>
      </c>
      <c r="O24" s="1">
        <v>1.6E-2</v>
      </c>
      <c r="P24">
        <v>3.6349999999999998</v>
      </c>
      <c r="Q24">
        <v>24.449000000000002</v>
      </c>
      <c r="S24" s="1">
        <v>0.26400000000000001</v>
      </c>
      <c r="T24">
        <v>1.266</v>
      </c>
      <c r="U24">
        <v>1.919</v>
      </c>
      <c r="W24" s="1">
        <v>0.24099999999999999</v>
      </c>
      <c r="X24">
        <v>1.022</v>
      </c>
      <c r="Y24">
        <v>1.1910000000000001</v>
      </c>
      <c r="AA24" s="1">
        <v>2.3E-2</v>
      </c>
      <c r="AB24">
        <v>0.115</v>
      </c>
      <c r="AC24">
        <v>6.5000000000000002E-2</v>
      </c>
      <c r="AE24" s="1">
        <v>0</v>
      </c>
      <c r="AF24">
        <v>0.128</v>
      </c>
      <c r="AG24">
        <v>0.66300000000000003</v>
      </c>
    </row>
    <row r="25" spans="2:33" x14ac:dyDescent="0.25">
      <c r="B25">
        <v>2019</v>
      </c>
      <c r="C25" s="1">
        <v>0.247</v>
      </c>
      <c r="D25">
        <v>3.38</v>
      </c>
      <c r="E25">
        <v>16.134</v>
      </c>
      <c r="G25" s="1">
        <v>1.6E-2</v>
      </c>
      <c r="H25">
        <v>2.0640000000000001</v>
      </c>
      <c r="I25">
        <v>14.271000000000001</v>
      </c>
      <c r="K25" s="1">
        <v>0.251</v>
      </c>
      <c r="L25">
        <v>5.1479999999999997</v>
      </c>
      <c r="M25">
        <v>27.492000000000001</v>
      </c>
      <c r="O25" s="1">
        <v>1.6E-2</v>
      </c>
      <c r="P25">
        <v>3.7869999999999999</v>
      </c>
      <c r="Q25">
        <v>25.291</v>
      </c>
      <c r="S25" s="1">
        <v>0.23100000000000001</v>
      </c>
      <c r="T25">
        <v>1.3160000000000001</v>
      </c>
      <c r="U25">
        <v>1.863</v>
      </c>
      <c r="W25" s="1">
        <v>0.22800000000000001</v>
      </c>
      <c r="X25">
        <v>1.0740000000000001</v>
      </c>
      <c r="Y25">
        <v>1.1739999999999999</v>
      </c>
      <c r="AA25" s="1">
        <v>3.0000000000000001E-3</v>
      </c>
      <c r="AB25">
        <v>0.10100000000000001</v>
      </c>
      <c r="AC25">
        <v>6.5000000000000002E-2</v>
      </c>
      <c r="AE25" s="1">
        <v>0</v>
      </c>
      <c r="AF25">
        <v>0.14099999999999999</v>
      </c>
      <c r="AG25">
        <v>0.623</v>
      </c>
    </row>
    <row r="26" spans="2:33" x14ac:dyDescent="0.25">
      <c r="B26">
        <v>2020</v>
      </c>
      <c r="C26" s="1">
        <v>0.27400000000000002</v>
      </c>
      <c r="D26">
        <v>3.4089999999999998</v>
      </c>
      <c r="E26">
        <v>15.577999999999999</v>
      </c>
      <c r="G26" s="1">
        <v>1.2999999999999999E-2</v>
      </c>
      <c r="H26">
        <v>2.056</v>
      </c>
      <c r="I26">
        <v>13.817</v>
      </c>
      <c r="K26" s="1">
        <v>0.28100000000000003</v>
      </c>
      <c r="L26">
        <v>5.1929999999999996</v>
      </c>
      <c r="M26">
        <v>26.079000000000001</v>
      </c>
      <c r="O26" s="1">
        <v>0.02</v>
      </c>
      <c r="P26">
        <v>3.7959999999999998</v>
      </c>
      <c r="Q26">
        <v>23.928999999999998</v>
      </c>
      <c r="S26" s="1">
        <v>0.26100000000000001</v>
      </c>
      <c r="T26">
        <v>1.353</v>
      </c>
      <c r="U26">
        <v>1.7609999999999999</v>
      </c>
      <c r="W26" s="1">
        <v>0.24399999999999999</v>
      </c>
      <c r="X26">
        <v>1.121</v>
      </c>
      <c r="Y26">
        <v>1.0880000000000001</v>
      </c>
      <c r="AA26" s="1">
        <v>1.2999999999999999E-2</v>
      </c>
      <c r="AB26">
        <v>7.1999999999999995E-2</v>
      </c>
      <c r="AC26">
        <v>0.113</v>
      </c>
      <c r="AE26" s="1">
        <v>3.0000000000000001E-3</v>
      </c>
      <c r="AF26">
        <v>0.16</v>
      </c>
      <c r="AG26">
        <v>0.56100000000000005</v>
      </c>
    </row>
    <row r="27" spans="2:33" x14ac:dyDescent="0.25">
      <c r="B27">
        <v>2021</v>
      </c>
      <c r="C27" s="1">
        <v>0.32200000000000001</v>
      </c>
      <c r="D27">
        <v>3.6469999999999998</v>
      </c>
      <c r="E27">
        <v>17.785</v>
      </c>
      <c r="G27" s="1">
        <v>0.01</v>
      </c>
      <c r="H27">
        <v>2.173</v>
      </c>
      <c r="I27">
        <v>16.013000000000002</v>
      </c>
      <c r="K27" s="1">
        <v>0.32900000000000001</v>
      </c>
      <c r="L27">
        <v>5.3890000000000002</v>
      </c>
      <c r="M27">
        <v>30.100999999999999</v>
      </c>
      <c r="O27" s="1">
        <v>1.2999999999999999E-2</v>
      </c>
      <c r="P27">
        <v>3.87</v>
      </c>
      <c r="Q27">
        <v>27.972999999999999</v>
      </c>
      <c r="S27" s="1">
        <v>0.312</v>
      </c>
      <c r="T27">
        <v>1.474</v>
      </c>
      <c r="U27">
        <v>1.772</v>
      </c>
      <c r="W27" s="1">
        <v>0.28899999999999998</v>
      </c>
      <c r="X27">
        <v>1.2509999999999999</v>
      </c>
      <c r="Y27">
        <v>1.167</v>
      </c>
      <c r="AA27" s="1">
        <v>2.3E-2</v>
      </c>
      <c r="AB27">
        <v>5.8999999999999997E-2</v>
      </c>
      <c r="AC27">
        <v>8.5000000000000006E-2</v>
      </c>
      <c r="AE27" s="1">
        <v>0</v>
      </c>
      <c r="AF27">
        <v>0.16400000000000001</v>
      </c>
      <c r="AG27">
        <v>0.52</v>
      </c>
    </row>
    <row r="33" spans="10:31" x14ac:dyDescent="0.25">
      <c r="J33" s="3"/>
      <c r="M33" s="3"/>
      <c r="P33" s="3"/>
      <c r="Q33" s="3"/>
      <c r="AE33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Archie Bleyer</dc:creator>
  <cp:lastModifiedBy>Archie Bleyer</cp:lastModifiedBy>
  <dcterms:created xsi:type="dcterms:W3CDTF">2025-01-01T04:22:29Z</dcterms:created>
  <dcterms:modified xsi:type="dcterms:W3CDTF">2025-01-01T04:49:45Z</dcterms:modified>
</cp:coreProperties>
</file>